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-PC\Downloads\"/>
    </mc:Choice>
  </mc:AlternateContent>
  <bookViews>
    <workbookView xWindow="0" yWindow="0" windowWidth="28800" windowHeight="12345"/>
  </bookViews>
  <sheets>
    <sheet name="Prov. OCT-DIC 21 anexo IV" sheetId="1" r:id="rId1"/>
  </sheets>
  <definedNames>
    <definedName name="_xlnm.Print_Area" localSheetId="0">'Prov. OCT-DIC 21 anexo IV'!$A$1:$AE$66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O66" i="1" l="1"/>
  <c r="S66" i="1"/>
  <c r="W66" i="1"/>
  <c r="AA66" i="1"/>
  <c r="G66" i="1"/>
  <c r="K66" i="1"/>
  <c r="C66" i="1"/>
  <c r="I66" i="1"/>
  <c r="M66" i="1"/>
  <c r="Q66" i="1"/>
  <c r="U66" i="1"/>
  <c r="Y66" i="1"/>
  <c r="AC66" i="1"/>
  <c r="D66" i="1" l="1"/>
  <c r="AB66" i="1"/>
  <c r="AE66" i="1"/>
  <c r="T66" i="1"/>
  <c r="R66" i="1" l="1"/>
  <c r="V66" i="1"/>
  <c r="B66" i="1"/>
  <c r="J66" i="1"/>
  <c r="P66" i="1"/>
  <c r="L66" i="1"/>
  <c r="Z66" i="1"/>
  <c r="H66" i="1"/>
  <c r="N66" i="1"/>
  <c r="X66" i="1"/>
  <c r="AD66" i="1" l="1"/>
</calcChain>
</file>

<file path=xl/sharedStrings.xml><?xml version="1.0" encoding="utf-8"?>
<sst xmlns="http://schemas.openxmlformats.org/spreadsheetml/2006/main" count="109" uniqueCount="83">
  <si>
    <t>ANEXO IV</t>
  </si>
  <si>
    <t>PORCENTAJES Y MONTOS DE PARTICIPACIONES FEDERALES PROVISIONALES MINISTRADAS A LOS MUNICIPIOS PARA EL PERIODO OCTUBRE -DICIEMBRE 2021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</si>
  <si>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</si>
  <si>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</si>
  <si>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</si>
  <si>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</si>
  <si>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</si>
  <si>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</si>
  <si>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</si>
  <si>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</si>
  <si>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Fracción II de la Ley de Coordinación Fiscal (FOCO)</t>
  </si>
  <si>
    <t>Fracción I de la Ley de Coordinación Fiscal (Gasolinas)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</si>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</sst>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2" borderId="10" xfId="0" applyFont="1" applyFill="1" applyBorder="1" applyAlignment="1">
      <alignment horizontal="justify" vertical="center" wrapText="1"/>
    </xf>
    <xf numFmtId="164" fontId="5" fillId="2" borderId="10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5" fillId="2" borderId="9" xfId="0" applyFont="1" applyFill="1" applyBorder="1" applyAlignment="1">
      <alignment horizontal="justify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justify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164" fontId="4" fillId="3" borderId="11" xfId="0" applyNumberFormat="1" applyFont="1" applyFill="1" applyBorder="1"/>
    <xf numFmtId="3" fontId="4" fillId="3" borderId="1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9B5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tabSelected="1" workbookViewId="0">
      <selection activeCell="F24" sqref="F24"/>
    </sheetView>
  </sheetViews>
  <sheetFormatPr baseColWidth="10" defaultRowHeight="12" x14ac:dyDescent="0.2"/>
  <cols>
    <col min="1" max="1" width="26.85546875" style="2" bestFit="1" customWidth="1"/>
    <col min="2" max="2" width="9.85546875" style="2" customWidth="1"/>
    <col min="3" max="3" width="13.28515625" style="2" customWidth="1"/>
    <col min="4" max="4" width="9.85546875" style="2" customWidth="1"/>
    <col min="5" max="5" width="12.5703125" style="2" customWidth="1"/>
    <col min="6" max="6" width="9.85546875" style="2" customWidth="1"/>
    <col min="7" max="7" width="12.85546875" style="2" customWidth="1"/>
    <col min="8" max="8" width="9.85546875" style="2" customWidth="1"/>
    <col min="9" max="9" width="11.7109375" style="2" customWidth="1"/>
    <col min="10" max="10" width="9.85546875" style="2" customWidth="1"/>
    <col min="11" max="11" width="10" style="2" customWidth="1"/>
    <col min="12" max="12" width="9.85546875" style="2" customWidth="1"/>
    <col min="13" max="13" width="11.42578125" style="2" customWidth="1"/>
    <col min="14" max="14" width="12.7109375" style="2" customWidth="1"/>
    <col min="15" max="15" width="11.42578125" style="2" customWidth="1"/>
    <col min="16" max="16" width="10" style="2" customWidth="1"/>
    <col min="17" max="17" width="12.28515625" style="2" customWidth="1"/>
    <col min="18" max="18" width="10" style="2" customWidth="1"/>
    <col min="19" max="19" width="12" style="2" customWidth="1"/>
    <col min="20" max="20" width="9.85546875" style="2" bestFit="1" customWidth="1"/>
    <col min="21" max="21" width="10.28515625" style="2" customWidth="1"/>
    <col min="22" max="24" width="9.85546875" style="2" bestFit="1" customWidth="1"/>
    <col min="25" max="25" width="9.7109375" style="2" customWidth="1"/>
    <col min="26" max="26" width="9.85546875" style="2" bestFit="1" customWidth="1"/>
    <col min="27" max="27" width="12" style="2" customWidth="1"/>
    <col min="28" max="28" width="9.85546875" style="2" bestFit="1" customWidth="1"/>
    <col min="29" max="29" width="9.85546875" style="2" customWidth="1"/>
    <col min="30" max="30" width="9.85546875" style="2" bestFit="1" customWidth="1"/>
    <col min="31" max="31" width="13.28515625" style="2" bestFit="1" customWidth="1"/>
    <col min="32" max="16384" width="11.42578125" style="2"/>
  </cols>
  <sheetData>
    <row r="1" spans="1:33" s="1" customFormat="1" x14ac:dyDescent="0.2">
      <c r="A1" s="2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7"/>
    </row>
    <row r="2" spans="1:33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3" ht="16.5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</row>
    <row r="4" spans="1:33" ht="44.25" customHeight="1" thickBot="1" x14ac:dyDescent="0.25">
      <c r="A4" s="22" t="s">
        <v>2</v>
      </c>
      <c r="B4" s="23" t="s">
        <v>3</v>
      </c>
      <c r="C4" s="24"/>
      <c r="D4" s="23" t="s">
        <v>4</v>
      </c>
      <c r="E4" s="24"/>
      <c r="F4" s="23" t="s">
        <v>5</v>
      </c>
      <c r="G4" s="24"/>
      <c r="H4" s="23" t="s">
        <v>6</v>
      </c>
      <c r="I4" s="24"/>
      <c r="J4" s="23" t="s">
        <v>7</v>
      </c>
      <c r="K4" s="24"/>
      <c r="L4" s="23" t="s">
        <v>8</v>
      </c>
      <c r="M4" s="24"/>
      <c r="N4" s="23" t="s">
        <v>9</v>
      </c>
      <c r="O4" s="24"/>
      <c r="P4" s="23" t="s">
        <v>10</v>
      </c>
      <c r="Q4" s="24"/>
      <c r="R4" s="23" t="s">
        <v>11</v>
      </c>
      <c r="S4" s="24"/>
      <c r="T4" s="23" t="s">
        <v>12</v>
      </c>
      <c r="U4" s="24"/>
      <c r="V4" s="23" t="s">
        <v>13</v>
      </c>
      <c r="W4" s="24"/>
      <c r="X4" s="23" t="s">
        <v>14</v>
      </c>
      <c r="Y4" s="24"/>
      <c r="Z4" s="23" t="s">
        <v>15</v>
      </c>
      <c r="AA4" s="24"/>
      <c r="AB4" s="23" t="s">
        <v>16</v>
      </c>
      <c r="AC4" s="24"/>
      <c r="AD4" s="23" t="s">
        <v>17</v>
      </c>
      <c r="AE4" s="24"/>
    </row>
    <row r="5" spans="1:33" ht="25.5" customHeight="1" thickBot="1" x14ac:dyDescent="0.25">
      <c r="A5" s="22"/>
      <c r="B5" s="25" t="s">
        <v>18</v>
      </c>
      <c r="C5" s="26" t="s">
        <v>19</v>
      </c>
      <c r="D5" s="25" t="s">
        <v>18</v>
      </c>
      <c r="E5" s="27" t="s">
        <v>20</v>
      </c>
      <c r="F5" s="25" t="s">
        <v>18</v>
      </c>
      <c r="G5" s="25" t="s">
        <v>21</v>
      </c>
      <c r="H5" s="25" t="s">
        <v>18</v>
      </c>
      <c r="I5" s="25" t="s">
        <v>21</v>
      </c>
      <c r="J5" s="25" t="s">
        <v>18</v>
      </c>
      <c r="K5" s="25" t="s">
        <v>21</v>
      </c>
      <c r="L5" s="25" t="s">
        <v>18</v>
      </c>
      <c r="M5" s="25" t="s">
        <v>21</v>
      </c>
      <c r="N5" s="25" t="s">
        <v>18</v>
      </c>
      <c r="O5" s="25" t="s">
        <v>21</v>
      </c>
      <c r="P5" s="25" t="s">
        <v>18</v>
      </c>
      <c r="Q5" s="25" t="s">
        <v>21</v>
      </c>
      <c r="R5" s="25" t="s">
        <v>18</v>
      </c>
      <c r="S5" s="25" t="s">
        <v>21</v>
      </c>
      <c r="T5" s="25" t="s">
        <v>18</v>
      </c>
      <c r="U5" s="25" t="s">
        <v>21</v>
      </c>
      <c r="V5" s="25" t="s">
        <v>18</v>
      </c>
      <c r="W5" s="25" t="s">
        <v>21</v>
      </c>
      <c r="X5" s="25" t="s">
        <v>18</v>
      </c>
      <c r="Y5" s="25" t="s">
        <v>21</v>
      </c>
      <c r="Z5" s="25" t="s">
        <v>18</v>
      </c>
      <c r="AA5" s="25" t="s">
        <v>21</v>
      </c>
      <c r="AB5" s="25" t="s">
        <v>18</v>
      </c>
      <c r="AC5" s="25" t="s">
        <v>21</v>
      </c>
      <c r="AD5" s="25" t="s">
        <v>18</v>
      </c>
      <c r="AE5" s="25" t="s">
        <v>21</v>
      </c>
    </row>
    <row r="6" spans="1:33" x14ac:dyDescent="0.2">
      <c r="A6" s="6" t="s">
        <v>22</v>
      </c>
      <c r="B6" s="7">
        <v>9.8849471714869026E-3</v>
      </c>
      <c r="C6" s="8">
        <v>3003414.39</v>
      </c>
      <c r="D6" s="7">
        <v>9.9376877583662471E-3</v>
      </c>
      <c r="E6" s="8">
        <v>1091264.31</v>
      </c>
      <c r="F6" s="7">
        <v>0</v>
      </c>
      <c r="G6" s="8">
        <v>46954.310000000005</v>
      </c>
      <c r="H6" s="7">
        <v>9.5665625452676199E-3</v>
      </c>
      <c r="I6" s="8">
        <v>33271.81</v>
      </c>
      <c r="J6" s="7">
        <v>0</v>
      </c>
      <c r="K6" s="8">
        <v>0</v>
      </c>
      <c r="L6" s="7">
        <v>9.9624678448071175E-3</v>
      </c>
      <c r="M6" s="8">
        <v>5094.29</v>
      </c>
      <c r="N6" s="7">
        <v>8.3425570976835665E-3</v>
      </c>
      <c r="O6" s="8">
        <v>13461.43</v>
      </c>
      <c r="P6" s="7">
        <v>5.1524714727249586E-3</v>
      </c>
      <c r="Q6" s="8">
        <v>93438.239999999991</v>
      </c>
      <c r="R6" s="7">
        <v>5.1524727136181281E-3</v>
      </c>
      <c r="S6" s="8">
        <v>37580.65</v>
      </c>
      <c r="T6" s="7">
        <v>9.9591204480252264E-3</v>
      </c>
      <c r="U6" s="8">
        <v>217.31</v>
      </c>
      <c r="V6" s="7">
        <v>9.9389786960710907E-3</v>
      </c>
      <c r="W6" s="8">
        <v>232.10000000000002</v>
      </c>
      <c r="X6" s="7">
        <v>9.9623555929219156E-3</v>
      </c>
      <c r="Y6" s="8">
        <v>553.37</v>
      </c>
      <c r="Z6" s="7">
        <v>9.9621945227780628E-3</v>
      </c>
      <c r="AA6" s="8">
        <v>137266.53</v>
      </c>
      <c r="AB6" s="7">
        <v>9.9630761608580521E-3</v>
      </c>
      <c r="AC6" s="8">
        <v>595.24</v>
      </c>
      <c r="AD6" s="7">
        <v>9.6269923305184798E-3</v>
      </c>
      <c r="AE6" s="8">
        <v>4463343.9800000014</v>
      </c>
      <c r="AF6" s="9"/>
      <c r="AG6" s="9"/>
    </row>
    <row r="7" spans="1:33" x14ac:dyDescent="0.2">
      <c r="A7" s="10" t="s">
        <v>23</v>
      </c>
      <c r="B7" s="11">
        <v>1.6001601760566149E-2</v>
      </c>
      <c r="C7" s="12">
        <v>4861881.419999999</v>
      </c>
      <c r="D7" s="11">
        <v>1.6045015054363648E-2</v>
      </c>
      <c r="E7" s="12">
        <v>1761914.1099999996</v>
      </c>
      <c r="F7" s="11">
        <v>0</v>
      </c>
      <c r="G7" s="12">
        <v>77962.200000000012</v>
      </c>
      <c r="H7" s="11">
        <v>1.5737712063799834E-2</v>
      </c>
      <c r="I7" s="12">
        <v>54734.62</v>
      </c>
      <c r="J7" s="11">
        <v>0</v>
      </c>
      <c r="K7" s="12">
        <v>0</v>
      </c>
      <c r="L7" s="11">
        <v>1.6065491185849483E-2</v>
      </c>
      <c r="M7" s="12">
        <v>8215.06</v>
      </c>
      <c r="N7" s="11">
        <v>1.4788388047092137E-2</v>
      </c>
      <c r="O7" s="12">
        <v>23862.329999999998</v>
      </c>
      <c r="P7" s="11">
        <v>1.3090286720145741E-2</v>
      </c>
      <c r="Q7" s="12">
        <v>237387.69999999998</v>
      </c>
      <c r="R7" s="11">
        <v>1.3090287255119881E-2</v>
      </c>
      <c r="S7" s="12">
        <v>95476.78</v>
      </c>
      <c r="T7" s="11">
        <v>1.6062639205873461E-2</v>
      </c>
      <c r="U7" s="12">
        <v>350.49</v>
      </c>
      <c r="V7" s="11">
        <v>1.6047532384113057E-2</v>
      </c>
      <c r="W7" s="12">
        <v>374.75</v>
      </c>
      <c r="X7" s="11">
        <v>1.6065394330114984E-2</v>
      </c>
      <c r="Y7" s="12">
        <v>892.36999999999989</v>
      </c>
      <c r="Z7" s="11">
        <v>1.6065300784087421E-2</v>
      </c>
      <c r="AA7" s="12">
        <v>221359.67</v>
      </c>
      <c r="AB7" s="11">
        <v>1.6066054505344415E-2</v>
      </c>
      <c r="AC7" s="12">
        <v>959.86</v>
      </c>
      <c r="AD7" s="11">
        <v>1.5843240867025907E-2</v>
      </c>
      <c r="AE7" s="12">
        <v>7345371.3599999994</v>
      </c>
      <c r="AF7" s="9"/>
      <c r="AG7" s="9"/>
    </row>
    <row r="8" spans="1:33" x14ac:dyDescent="0.2">
      <c r="A8" s="10" t="s">
        <v>24</v>
      </c>
      <c r="B8" s="11">
        <v>1.1211349362100238E-2</v>
      </c>
      <c r="C8" s="12">
        <v>3406424.68</v>
      </c>
      <c r="D8" s="11">
        <v>1.1218803149995798E-2</v>
      </c>
      <c r="E8" s="12">
        <v>1231944.4699999997</v>
      </c>
      <c r="F8" s="11">
        <v>0</v>
      </c>
      <c r="G8" s="12">
        <v>55784.47</v>
      </c>
      <c r="H8" s="11">
        <v>1.1165986386029792E-2</v>
      </c>
      <c r="I8" s="12">
        <v>38834.49</v>
      </c>
      <c r="J8" s="11">
        <v>0</v>
      </c>
      <c r="K8" s="12">
        <v>0</v>
      </c>
      <c r="L8" s="11">
        <v>1.1222313875359295E-2</v>
      </c>
      <c r="M8" s="12">
        <v>5738.51</v>
      </c>
      <c r="N8" s="11">
        <v>1.1014841728880077E-2</v>
      </c>
      <c r="O8" s="12">
        <v>17773.39</v>
      </c>
      <c r="P8" s="11">
        <v>9.0421732439997966E-3</v>
      </c>
      <c r="Q8" s="12">
        <v>163976.6</v>
      </c>
      <c r="R8" s="11">
        <v>9.0421727121757917E-3</v>
      </c>
      <c r="S8" s="12">
        <v>65951</v>
      </c>
      <c r="T8" s="11">
        <v>1.1222170282582196E-2</v>
      </c>
      <c r="U8" s="12">
        <v>244.87</v>
      </c>
      <c r="V8" s="11">
        <v>1.1218927309709886E-2</v>
      </c>
      <c r="W8" s="12">
        <v>261.99</v>
      </c>
      <c r="X8" s="11">
        <v>1.1222390050786644E-2</v>
      </c>
      <c r="Y8" s="12">
        <v>623.36</v>
      </c>
      <c r="Z8" s="11">
        <v>1.12222933930365E-2</v>
      </c>
      <c r="AA8" s="12">
        <v>154629.10999999999</v>
      </c>
      <c r="AB8" s="11">
        <v>1.1222771597767831E-2</v>
      </c>
      <c r="AC8" s="12">
        <v>670.5</v>
      </c>
      <c r="AD8" s="11">
        <v>1.1092635780186919E-2</v>
      </c>
      <c r="AE8" s="12">
        <v>5142857.4400000004</v>
      </c>
      <c r="AF8" s="9"/>
      <c r="AG8" s="9"/>
    </row>
    <row r="9" spans="1:33" x14ac:dyDescent="0.2">
      <c r="A9" s="10" t="s">
        <v>25</v>
      </c>
      <c r="B9" s="11">
        <v>1.4270808924288973E-2</v>
      </c>
      <c r="C9" s="12">
        <v>4336002.22</v>
      </c>
      <c r="D9" s="11">
        <v>1.4257260718688158E-2</v>
      </c>
      <c r="E9" s="12">
        <v>1565599.5799999998</v>
      </c>
      <c r="F9" s="11">
        <v>0</v>
      </c>
      <c r="G9" s="12">
        <v>72121.040000000008</v>
      </c>
      <c r="H9" s="11">
        <v>1.4351981585354541E-2</v>
      </c>
      <c r="I9" s="12">
        <v>49915.15</v>
      </c>
      <c r="J9" s="11">
        <v>0</v>
      </c>
      <c r="K9" s="12">
        <v>0</v>
      </c>
      <c r="L9" s="11">
        <v>1.4250954633261639E-2</v>
      </c>
      <c r="M9" s="12">
        <v>7287.2</v>
      </c>
      <c r="N9" s="11">
        <v>1.4682697961607984E-2</v>
      </c>
      <c r="O9" s="12">
        <v>23691.79</v>
      </c>
      <c r="P9" s="11">
        <v>1.3136728214274153E-2</v>
      </c>
      <c r="Q9" s="12">
        <v>238229.9</v>
      </c>
      <c r="R9" s="11">
        <v>1.313672725968491E-2</v>
      </c>
      <c r="S9" s="12">
        <v>95815.5</v>
      </c>
      <c r="T9" s="11">
        <v>1.4251931696318094E-2</v>
      </c>
      <c r="U9" s="12">
        <v>310.98</v>
      </c>
      <c r="V9" s="11">
        <v>1.425714591585484E-2</v>
      </c>
      <c r="W9" s="12">
        <v>332.94</v>
      </c>
      <c r="X9" s="11">
        <v>1.4251045527948855E-2</v>
      </c>
      <c r="Y9" s="12">
        <v>791.58999999999992</v>
      </c>
      <c r="Z9" s="11">
        <v>1.4251010625482109E-2</v>
      </c>
      <c r="AA9" s="12">
        <v>196361.02999999997</v>
      </c>
      <c r="AB9" s="11">
        <v>1.4250325552434861E-2</v>
      </c>
      <c r="AC9" s="12">
        <v>851.37999999999988</v>
      </c>
      <c r="AD9" s="11">
        <v>1.420817799860574E-2</v>
      </c>
      <c r="AE9" s="12">
        <v>6587310.3000000017</v>
      </c>
      <c r="AF9" s="9"/>
      <c r="AG9" s="9"/>
    </row>
    <row r="10" spans="1:33" x14ac:dyDescent="0.2">
      <c r="A10" s="10" t="s">
        <v>26</v>
      </c>
      <c r="B10" s="11">
        <v>5.9512953977221679E-2</v>
      </c>
      <c r="C10" s="12">
        <v>18082247.610000003</v>
      </c>
      <c r="D10" s="11">
        <v>5.9370966137120736E-2</v>
      </c>
      <c r="E10" s="12">
        <v>6519566.5199999986</v>
      </c>
      <c r="F10" s="11">
        <v>0</v>
      </c>
      <c r="G10" s="12">
        <v>305634.35000000003</v>
      </c>
      <c r="H10" s="11">
        <v>6.0382002223508167E-2</v>
      </c>
      <c r="I10" s="12">
        <v>210004.22</v>
      </c>
      <c r="J10" s="11">
        <v>0</v>
      </c>
      <c r="K10" s="12">
        <v>0</v>
      </c>
      <c r="L10" s="11">
        <v>5.9303660402050887E-2</v>
      </c>
      <c r="M10" s="12">
        <v>30324.82</v>
      </c>
      <c r="N10" s="11">
        <v>6.3401991192782073E-2</v>
      </c>
      <c r="O10" s="12">
        <v>102304.54000000001</v>
      </c>
      <c r="P10" s="11">
        <v>6.8472294533168915E-2</v>
      </c>
      <c r="Q10" s="12">
        <v>1241720.74</v>
      </c>
      <c r="R10" s="11">
        <v>6.847229468190108E-2</v>
      </c>
      <c r="S10" s="12">
        <v>499417.17000000004</v>
      </c>
      <c r="T10" s="11">
        <v>5.9312471929679846E-2</v>
      </c>
      <c r="U10" s="12">
        <v>1294.21</v>
      </c>
      <c r="V10" s="11">
        <v>5.936066802269567E-2</v>
      </c>
      <c r="W10" s="12">
        <v>1386.22</v>
      </c>
      <c r="X10" s="11">
        <v>5.930371349203635E-2</v>
      </c>
      <c r="Y10" s="12">
        <v>3294.09</v>
      </c>
      <c r="Z10" s="11">
        <v>5.9304287686827085E-2</v>
      </c>
      <c r="AA10" s="12">
        <v>817138.6100000001</v>
      </c>
      <c r="AB10" s="11">
        <v>5.9302263300783663E-2</v>
      </c>
      <c r="AC10" s="12">
        <v>3542.99</v>
      </c>
      <c r="AD10" s="11">
        <v>6.0000412464231198E-2</v>
      </c>
      <c r="AE10" s="12">
        <v>27817876.09</v>
      </c>
      <c r="AF10" s="9"/>
      <c r="AG10" s="9"/>
    </row>
    <row r="11" spans="1:33" x14ac:dyDescent="0.2">
      <c r="A11" s="10" t="s">
        <v>27</v>
      </c>
      <c r="B11" s="11">
        <v>1.1929949028001027E-2</v>
      </c>
      <c r="C11" s="12">
        <v>3624761.9700000007</v>
      </c>
      <c r="D11" s="11">
        <v>1.1914940591483056E-2</v>
      </c>
      <c r="E11" s="12">
        <v>1308387.8000000003</v>
      </c>
      <c r="F11" s="11">
        <v>0</v>
      </c>
      <c r="G11" s="12">
        <v>60497.439999999995</v>
      </c>
      <c r="H11" s="11">
        <v>1.2020587318757717E-2</v>
      </c>
      <c r="I11" s="12">
        <v>41806.730000000003</v>
      </c>
      <c r="J11" s="11">
        <v>0</v>
      </c>
      <c r="K11" s="12">
        <v>0</v>
      </c>
      <c r="L11" s="11">
        <v>1.1907893681839496E-2</v>
      </c>
      <c r="M11" s="12">
        <v>6089.08</v>
      </c>
      <c r="N11" s="11">
        <v>1.2365801975426648E-2</v>
      </c>
      <c r="O11" s="12">
        <v>19953.28</v>
      </c>
      <c r="P11" s="11">
        <v>8.1873845138670711E-3</v>
      </c>
      <c r="Q11" s="12">
        <v>148475.31</v>
      </c>
      <c r="R11" s="11">
        <v>8.1873843215846415E-3</v>
      </c>
      <c r="S11" s="12">
        <v>59716.42</v>
      </c>
      <c r="T11" s="11">
        <v>1.1909148403772654E-2</v>
      </c>
      <c r="U11" s="12">
        <v>259.86</v>
      </c>
      <c r="V11" s="11">
        <v>1.1914356064661177E-2</v>
      </c>
      <c r="W11" s="12">
        <v>278.23</v>
      </c>
      <c r="X11" s="11">
        <v>1.1907946732533876E-2</v>
      </c>
      <c r="Y11" s="12">
        <v>661.43999999999994</v>
      </c>
      <c r="Z11" s="11">
        <v>1.1907969813388364E-2</v>
      </c>
      <c r="AA11" s="12">
        <v>164076.87</v>
      </c>
      <c r="AB11" s="11">
        <v>1.1907687054562254E-2</v>
      </c>
      <c r="AC11" s="12">
        <v>711.42000000000007</v>
      </c>
      <c r="AD11" s="11">
        <v>1.1724216182669061E-2</v>
      </c>
      <c r="AE11" s="12">
        <v>5435675.8500000034</v>
      </c>
      <c r="AF11" s="9"/>
      <c r="AG11" s="9"/>
    </row>
    <row r="12" spans="1:33" x14ac:dyDescent="0.2">
      <c r="A12" s="10" t="s">
        <v>28</v>
      </c>
      <c r="B12" s="11">
        <v>9.4296337242496895E-3</v>
      </c>
      <c r="C12" s="12">
        <v>2865073.2399999998</v>
      </c>
      <c r="D12" s="11">
        <v>9.4441661169478511E-3</v>
      </c>
      <c r="E12" s="12">
        <v>1037070.36</v>
      </c>
      <c r="F12" s="11">
        <v>0</v>
      </c>
      <c r="G12" s="12">
        <v>46347.869999999995</v>
      </c>
      <c r="H12" s="11">
        <v>9.3240014153256907E-3</v>
      </c>
      <c r="I12" s="12">
        <v>32428.200000000004</v>
      </c>
      <c r="J12" s="11">
        <v>0</v>
      </c>
      <c r="K12" s="12">
        <v>0</v>
      </c>
      <c r="L12" s="11">
        <v>9.4497448118522741E-3</v>
      </c>
      <c r="M12" s="12">
        <v>4832.1099999999997</v>
      </c>
      <c r="N12" s="11">
        <v>9.032064986202154E-3</v>
      </c>
      <c r="O12" s="12">
        <v>14574.009999999998</v>
      </c>
      <c r="P12" s="11">
        <v>6.0424497534134237E-3</v>
      </c>
      <c r="Q12" s="12">
        <v>109577.68000000001</v>
      </c>
      <c r="R12" s="11">
        <v>6.0304166674207431E-3</v>
      </c>
      <c r="S12" s="12">
        <v>43984.119999999995</v>
      </c>
      <c r="T12" s="11">
        <v>9.449042630223373E-3</v>
      </c>
      <c r="U12" s="12">
        <v>206.18</v>
      </c>
      <c r="V12" s="11">
        <v>9.4448131891660472E-3</v>
      </c>
      <c r="W12" s="12">
        <v>220.56</v>
      </c>
      <c r="X12" s="11">
        <v>9.4496283267412121E-3</v>
      </c>
      <c r="Y12" s="12">
        <v>524.89</v>
      </c>
      <c r="Z12" s="11">
        <v>9.449680472332158E-3</v>
      </c>
      <c r="AA12" s="12">
        <v>130204.72999999998</v>
      </c>
      <c r="AB12" s="11">
        <v>9.4497243265500123E-3</v>
      </c>
      <c r="AC12" s="12">
        <v>564.56999999999994</v>
      </c>
      <c r="AD12" s="11">
        <v>9.2436344898617091E-3</v>
      </c>
      <c r="AE12" s="12">
        <v>4285608.5199999996</v>
      </c>
      <c r="AF12" s="9"/>
      <c r="AG12" s="9"/>
    </row>
    <row r="13" spans="1:33" x14ac:dyDescent="0.2">
      <c r="A13" s="10" t="s">
        <v>29</v>
      </c>
      <c r="B13" s="11">
        <v>2.9237188304579383E-2</v>
      </c>
      <c r="C13" s="12">
        <v>8883344.5999999978</v>
      </c>
      <c r="D13" s="11">
        <v>2.9286744552347116E-2</v>
      </c>
      <c r="E13" s="12">
        <v>3215997.5100000002</v>
      </c>
      <c r="F13" s="11">
        <v>0</v>
      </c>
      <c r="G13" s="12">
        <v>143823.52000000002</v>
      </c>
      <c r="H13" s="11">
        <v>2.8933217524897151E-2</v>
      </c>
      <c r="I13" s="12">
        <v>100627.62999999999</v>
      </c>
      <c r="J13" s="11">
        <v>0</v>
      </c>
      <c r="K13" s="12">
        <v>0</v>
      </c>
      <c r="L13" s="11">
        <v>2.9310282113049382E-2</v>
      </c>
      <c r="M13" s="12">
        <v>14987.76</v>
      </c>
      <c r="N13" s="11">
        <v>2.7910815515458241E-2</v>
      </c>
      <c r="O13" s="12">
        <v>45036.490000000005</v>
      </c>
      <c r="P13" s="11">
        <v>3.3811245644028279E-2</v>
      </c>
      <c r="Q13" s="12">
        <v>613154.92999999993</v>
      </c>
      <c r="R13" s="11">
        <v>3.3811245018242855E-2</v>
      </c>
      <c r="S13" s="12">
        <v>246609.47</v>
      </c>
      <c r="T13" s="11">
        <v>2.9307247412947639E-2</v>
      </c>
      <c r="U13" s="12">
        <v>639.49</v>
      </c>
      <c r="V13" s="11">
        <v>2.9290654105556164E-2</v>
      </c>
      <c r="W13" s="12">
        <v>684.01</v>
      </c>
      <c r="X13" s="11">
        <v>2.9310248604312455E-2</v>
      </c>
      <c r="Y13" s="12">
        <v>1628.07</v>
      </c>
      <c r="Z13" s="11">
        <v>2.9310070216703784E-2</v>
      </c>
      <c r="AA13" s="12">
        <v>403855.95999999996</v>
      </c>
      <c r="AB13" s="11">
        <v>2.9310933540437126E-2</v>
      </c>
      <c r="AC13" s="12">
        <v>1751.17</v>
      </c>
      <c r="AD13" s="11">
        <v>2.9489457542154342E-2</v>
      </c>
      <c r="AE13" s="12">
        <v>13672140.609999998</v>
      </c>
      <c r="AF13" s="9"/>
      <c r="AG13" s="9"/>
    </row>
    <row r="14" spans="1:33" x14ac:dyDescent="0.2">
      <c r="A14" s="10" t="s">
        <v>30</v>
      </c>
      <c r="B14" s="11">
        <v>3.8771726507211869E-2</v>
      </c>
      <c r="C14" s="12">
        <v>11780291.720000001</v>
      </c>
      <c r="D14" s="11">
        <v>3.8808041778374817E-2</v>
      </c>
      <c r="E14" s="12">
        <v>4261537.6899999995</v>
      </c>
      <c r="F14" s="11">
        <v>0</v>
      </c>
      <c r="G14" s="12">
        <v>192179.44999999998</v>
      </c>
      <c r="H14" s="11">
        <v>3.8546583807356066E-2</v>
      </c>
      <c r="I14" s="12">
        <v>134062.22</v>
      </c>
      <c r="J14" s="11">
        <v>0</v>
      </c>
      <c r="K14" s="12">
        <v>0</v>
      </c>
      <c r="L14" s="11">
        <v>3.8825422676759203E-2</v>
      </c>
      <c r="M14" s="12">
        <v>19853.310000000001</v>
      </c>
      <c r="N14" s="11">
        <v>3.7847976580851983E-2</v>
      </c>
      <c r="O14" s="12">
        <v>61070.950000000004</v>
      </c>
      <c r="P14" s="11">
        <v>4.8730082102297373E-2</v>
      </c>
      <c r="Q14" s="12">
        <v>883702.73</v>
      </c>
      <c r="R14" s="11">
        <v>4.8730081403273499E-2</v>
      </c>
      <c r="S14" s="12">
        <v>355423.16000000003</v>
      </c>
      <c r="T14" s="11">
        <v>3.8823200520618523E-2</v>
      </c>
      <c r="U14" s="12">
        <v>847.13000000000011</v>
      </c>
      <c r="V14" s="11">
        <v>3.8812118616850466E-2</v>
      </c>
      <c r="W14" s="12">
        <v>906.36</v>
      </c>
      <c r="X14" s="11">
        <v>3.882558811509719E-2</v>
      </c>
      <c r="Y14" s="12">
        <v>2156.61</v>
      </c>
      <c r="Z14" s="11">
        <v>3.8825283511686071E-2</v>
      </c>
      <c r="AA14" s="12">
        <v>534963.65</v>
      </c>
      <c r="AB14" s="11">
        <v>3.8825600974816125E-2</v>
      </c>
      <c r="AC14" s="12">
        <v>2319.62</v>
      </c>
      <c r="AD14" s="11">
        <v>3.9318831941070449E-2</v>
      </c>
      <c r="AE14" s="12">
        <v>18229314.600000001</v>
      </c>
      <c r="AF14" s="9"/>
      <c r="AG14" s="9"/>
    </row>
    <row r="15" spans="1:33" x14ac:dyDescent="0.2">
      <c r="A15" s="10" t="s">
        <v>31</v>
      </c>
      <c r="B15" s="11">
        <v>2.1780908916280872E-2</v>
      </c>
      <c r="C15" s="12">
        <v>6617849.7600000007</v>
      </c>
      <c r="D15" s="11">
        <v>2.186173456743545E-2</v>
      </c>
      <c r="E15" s="12">
        <v>2400652.0700000003</v>
      </c>
      <c r="F15" s="11">
        <v>0</v>
      </c>
      <c r="G15" s="12">
        <v>105252.26999999999</v>
      </c>
      <c r="H15" s="11">
        <v>2.1294415173818752E-2</v>
      </c>
      <c r="I15" s="12">
        <v>74060.430000000008</v>
      </c>
      <c r="J15" s="11">
        <v>0</v>
      </c>
      <c r="K15" s="12">
        <v>0</v>
      </c>
      <c r="L15" s="11">
        <v>2.1899597964752781E-2</v>
      </c>
      <c r="M15" s="12">
        <v>11198.32</v>
      </c>
      <c r="N15" s="11">
        <v>1.9412146464371022E-2</v>
      </c>
      <c r="O15" s="12">
        <v>31323.160000000003</v>
      </c>
      <c r="P15" s="11">
        <v>2.340463155914695E-2</v>
      </c>
      <c r="Q15" s="12">
        <v>424434.68000000005</v>
      </c>
      <c r="R15" s="11">
        <v>2.3404631189420773E-2</v>
      </c>
      <c r="S15" s="12">
        <v>170706.63</v>
      </c>
      <c r="T15" s="11">
        <v>2.189439143545889E-2</v>
      </c>
      <c r="U15" s="12">
        <v>477.74</v>
      </c>
      <c r="V15" s="11">
        <v>2.1863612032972924E-2</v>
      </c>
      <c r="W15" s="12">
        <v>510.57</v>
      </c>
      <c r="X15" s="11">
        <v>2.1899467289332647E-2</v>
      </c>
      <c r="Y15" s="12">
        <v>1216.43</v>
      </c>
      <c r="Z15" s="11">
        <v>2.1899208347303523E-2</v>
      </c>
      <c r="AA15" s="12">
        <v>301743.58999999997</v>
      </c>
      <c r="AB15" s="11">
        <v>2.1900389323888686E-2</v>
      </c>
      <c r="AC15" s="12">
        <v>1308.43</v>
      </c>
      <c r="AD15" s="11">
        <v>2.1872562287701465E-2</v>
      </c>
      <c r="AE15" s="12">
        <v>10140734.080000002</v>
      </c>
      <c r="AF15" s="9"/>
      <c r="AG15" s="9"/>
    </row>
    <row r="16" spans="1:33" x14ac:dyDescent="0.2">
      <c r="A16" s="10" t="s">
        <v>32</v>
      </c>
      <c r="B16" s="11">
        <v>1.3484229590557445E-2</v>
      </c>
      <c r="C16" s="12">
        <v>4097010.1799999997</v>
      </c>
      <c r="D16" s="11">
        <v>1.3458421888011881E-2</v>
      </c>
      <c r="E16" s="12">
        <v>1477878.54</v>
      </c>
      <c r="F16" s="11">
        <v>0</v>
      </c>
      <c r="G16" s="12">
        <v>68796.62</v>
      </c>
      <c r="H16" s="11">
        <v>1.3639816058265045E-2</v>
      </c>
      <c r="I16" s="12">
        <v>47438.29</v>
      </c>
      <c r="J16" s="11">
        <v>0</v>
      </c>
      <c r="K16" s="12">
        <v>0</v>
      </c>
      <c r="L16" s="11">
        <v>1.3446336566746493E-2</v>
      </c>
      <c r="M16" s="12">
        <v>6875.76</v>
      </c>
      <c r="N16" s="11">
        <v>1.4240434470907521E-2</v>
      </c>
      <c r="O16" s="12">
        <v>22978.16</v>
      </c>
      <c r="P16" s="11">
        <v>1.2991577315040659E-2</v>
      </c>
      <c r="Q16" s="12">
        <v>235597.64</v>
      </c>
      <c r="R16" s="11">
        <v>1.2991577566626028E-2</v>
      </c>
      <c r="S16" s="12">
        <v>94756.819999999992</v>
      </c>
      <c r="T16" s="11">
        <v>1.3448089385065216E-2</v>
      </c>
      <c r="U16" s="12">
        <v>293.44</v>
      </c>
      <c r="V16" s="11">
        <v>1.3457659779466872E-2</v>
      </c>
      <c r="W16" s="12">
        <v>314.27</v>
      </c>
      <c r="X16" s="11">
        <v>1.3446488592358419E-2</v>
      </c>
      <c r="Y16" s="12">
        <v>746.9</v>
      </c>
      <c r="Z16" s="11">
        <v>1.344645181815626E-2</v>
      </c>
      <c r="AA16" s="12">
        <v>185275.22</v>
      </c>
      <c r="AB16" s="11">
        <v>1.3446236145191363E-2</v>
      </c>
      <c r="AC16" s="12">
        <v>803.33999999999992</v>
      </c>
      <c r="AD16" s="11">
        <v>1.345640058415702E-2</v>
      </c>
      <c r="AE16" s="12">
        <v>6238765.1799999997</v>
      </c>
      <c r="AF16" s="9"/>
      <c r="AG16" s="9"/>
    </row>
    <row r="17" spans="1:33" x14ac:dyDescent="0.2">
      <c r="A17" s="10" t="s">
        <v>33</v>
      </c>
      <c r="B17" s="11">
        <v>1.0224366471162873E-2</v>
      </c>
      <c r="C17" s="12">
        <v>3106542.59</v>
      </c>
      <c r="D17" s="11">
        <v>1.0217407074571958E-2</v>
      </c>
      <c r="E17" s="12">
        <v>1121980.48</v>
      </c>
      <c r="F17" s="11">
        <v>0</v>
      </c>
      <c r="G17" s="12">
        <v>51535.409999999996</v>
      </c>
      <c r="H17" s="11">
        <v>1.0265881340708837E-2</v>
      </c>
      <c r="I17" s="12">
        <v>35703.990000000005</v>
      </c>
      <c r="J17" s="11">
        <v>0</v>
      </c>
      <c r="K17" s="12">
        <v>0</v>
      </c>
      <c r="L17" s="11">
        <v>1.0214174998562623E-2</v>
      </c>
      <c r="M17" s="12">
        <v>5223</v>
      </c>
      <c r="N17" s="11">
        <v>1.0438603319216531E-2</v>
      </c>
      <c r="O17" s="12">
        <v>16843.580000000002</v>
      </c>
      <c r="P17" s="11">
        <v>6.7624373872489643E-3</v>
      </c>
      <c r="Q17" s="12">
        <v>122634.4</v>
      </c>
      <c r="R17" s="11">
        <v>6.7624376593118964E-3</v>
      </c>
      <c r="S17" s="12">
        <v>49323.270000000004</v>
      </c>
      <c r="T17" s="11">
        <v>1.0214388502396863E-2</v>
      </c>
      <c r="U17" s="12">
        <v>222.88</v>
      </c>
      <c r="V17" s="11">
        <v>1.0217321485922283E-2</v>
      </c>
      <c r="W17" s="12">
        <v>238.6</v>
      </c>
      <c r="X17" s="11">
        <v>1.021421845998189E-2</v>
      </c>
      <c r="Y17" s="12">
        <v>567.36</v>
      </c>
      <c r="Z17" s="11">
        <v>1.0214207329576524E-2</v>
      </c>
      <c r="AA17" s="12">
        <v>140738.95000000001</v>
      </c>
      <c r="AB17" s="11">
        <v>1.0214144876691783E-2</v>
      </c>
      <c r="AC17" s="12">
        <v>610.24</v>
      </c>
      <c r="AD17" s="11">
        <v>1.0034260090471094E-2</v>
      </c>
      <c r="AE17" s="12">
        <v>4652164.7500000009</v>
      </c>
      <c r="AF17" s="9"/>
      <c r="AG17" s="9"/>
    </row>
    <row r="18" spans="1:33" x14ac:dyDescent="0.2">
      <c r="A18" s="10" t="s">
        <v>34</v>
      </c>
      <c r="B18" s="11">
        <v>1.3955685993490865E-2</v>
      </c>
      <c r="C18" s="12">
        <v>4240256.16</v>
      </c>
      <c r="D18" s="11">
        <v>1.3969394290096684E-2</v>
      </c>
      <c r="E18" s="12">
        <v>1533988.77</v>
      </c>
      <c r="F18" s="11">
        <v>0</v>
      </c>
      <c r="G18" s="12">
        <v>69223.09</v>
      </c>
      <c r="H18" s="11">
        <v>1.3872460362456098E-2</v>
      </c>
      <c r="I18" s="12">
        <v>48247.409999999996</v>
      </c>
      <c r="J18" s="11">
        <v>0</v>
      </c>
      <c r="K18" s="12">
        <v>0</v>
      </c>
      <c r="L18" s="11">
        <v>1.3975858329021203E-2</v>
      </c>
      <c r="M18" s="12">
        <v>7146.5300000000007</v>
      </c>
      <c r="N18" s="11">
        <v>1.3582929842705585E-2</v>
      </c>
      <c r="O18" s="12">
        <v>21917.22</v>
      </c>
      <c r="P18" s="11">
        <v>1.2585002492025653E-2</v>
      </c>
      <c r="Q18" s="12">
        <v>228224.55</v>
      </c>
      <c r="R18" s="11">
        <v>1.2585002675455394E-2</v>
      </c>
      <c r="S18" s="12">
        <v>91791.38</v>
      </c>
      <c r="T18" s="11">
        <v>1.3975123967699656E-2</v>
      </c>
      <c r="U18" s="12">
        <v>304.94</v>
      </c>
      <c r="V18" s="11">
        <v>1.3969810512793069E-2</v>
      </c>
      <c r="W18" s="12">
        <v>326.23</v>
      </c>
      <c r="X18" s="11">
        <v>1.3975778677530915E-2</v>
      </c>
      <c r="Y18" s="12">
        <v>776.3</v>
      </c>
      <c r="Z18" s="11">
        <v>1.3975799042702311E-2</v>
      </c>
      <c r="AA18" s="12">
        <v>192568.96000000002</v>
      </c>
      <c r="AB18" s="11">
        <v>1.3976158514744427E-2</v>
      </c>
      <c r="AC18" s="12">
        <v>835</v>
      </c>
      <c r="AD18" s="11">
        <v>1.3880967964923588E-2</v>
      </c>
      <c r="AE18" s="12">
        <v>6435606.54</v>
      </c>
      <c r="AF18" s="9"/>
      <c r="AG18" s="9"/>
    </row>
    <row r="19" spans="1:33" x14ac:dyDescent="0.2">
      <c r="A19" s="10" t="s">
        <v>35</v>
      </c>
      <c r="B19" s="11">
        <v>7.8954630118732976E-3</v>
      </c>
      <c r="C19" s="12">
        <v>2398935.15</v>
      </c>
      <c r="D19" s="11">
        <v>7.7647935830215987E-3</v>
      </c>
      <c r="E19" s="12">
        <v>852657.30999999982</v>
      </c>
      <c r="F19" s="11">
        <v>0</v>
      </c>
      <c r="G19" s="12">
        <v>46344.939999999995</v>
      </c>
      <c r="H19" s="11">
        <v>8.693209064686052E-3</v>
      </c>
      <c r="I19" s="12">
        <v>30234.35</v>
      </c>
      <c r="J19" s="11">
        <v>0</v>
      </c>
      <c r="K19" s="12">
        <v>0</v>
      </c>
      <c r="L19" s="11">
        <v>7.7029703047747098E-3</v>
      </c>
      <c r="M19" s="12">
        <v>3938.8999999999996</v>
      </c>
      <c r="N19" s="11">
        <v>1.1452512962435954E-2</v>
      </c>
      <c r="O19" s="12">
        <v>18479.61</v>
      </c>
      <c r="P19" s="11">
        <v>8.3659201309528829E-3</v>
      </c>
      <c r="Q19" s="12">
        <v>151712.99</v>
      </c>
      <c r="R19" s="11">
        <v>8.3659189376229289E-3</v>
      </c>
      <c r="S19" s="12">
        <v>61018.600000000006</v>
      </c>
      <c r="T19" s="11">
        <v>7.7112033803539842E-3</v>
      </c>
      <c r="U19" s="12">
        <v>168.26</v>
      </c>
      <c r="V19" s="11">
        <v>7.7563430039610352E-3</v>
      </c>
      <c r="W19" s="12">
        <v>181.13</v>
      </c>
      <c r="X19" s="11">
        <v>7.7029710456719734E-3</v>
      </c>
      <c r="Y19" s="12">
        <v>427.87</v>
      </c>
      <c r="Z19" s="11">
        <v>7.7035540002259421E-3</v>
      </c>
      <c r="AA19" s="12">
        <v>106145.29999999999</v>
      </c>
      <c r="AB19" s="11">
        <v>7.7019513060594584E-3</v>
      </c>
      <c r="AC19" s="12">
        <v>460.15</v>
      </c>
      <c r="AD19" s="11">
        <v>7.9173473532548992E-3</v>
      </c>
      <c r="AE19" s="12">
        <v>3670704.5599999991</v>
      </c>
      <c r="AF19" s="9"/>
      <c r="AG19" s="9"/>
    </row>
    <row r="20" spans="1:33" x14ac:dyDescent="0.2">
      <c r="A20" s="10" t="s">
        <v>36</v>
      </c>
      <c r="B20" s="11">
        <v>1.0440438815617254E-2</v>
      </c>
      <c r="C20" s="12">
        <v>3172193.4</v>
      </c>
      <c r="D20" s="11">
        <v>1.0440658206979965E-2</v>
      </c>
      <c r="E20" s="12">
        <v>1146495.8400000001</v>
      </c>
      <c r="F20" s="11">
        <v>0</v>
      </c>
      <c r="G20" s="12">
        <v>52265.54</v>
      </c>
      <c r="H20" s="11">
        <v>1.0438570396840369E-2</v>
      </c>
      <c r="I20" s="12">
        <v>36304.589999999997</v>
      </c>
      <c r="J20" s="11">
        <v>0</v>
      </c>
      <c r="K20" s="12">
        <v>0</v>
      </c>
      <c r="L20" s="11">
        <v>1.0440791617140725E-2</v>
      </c>
      <c r="M20" s="12">
        <v>5338.88</v>
      </c>
      <c r="N20" s="11">
        <v>1.0454214514556895E-2</v>
      </c>
      <c r="O20" s="12">
        <v>16868.77</v>
      </c>
      <c r="P20" s="11">
        <v>8.0600393121568088E-3</v>
      </c>
      <c r="Q20" s="12">
        <v>146165.95000000001</v>
      </c>
      <c r="R20" s="11">
        <v>8.0600390067520674E-3</v>
      </c>
      <c r="S20" s="12">
        <v>58787.600000000006</v>
      </c>
      <c r="T20" s="11">
        <v>1.0440784227458961E-2</v>
      </c>
      <c r="U20" s="12">
        <v>227.82</v>
      </c>
      <c r="V20" s="11">
        <v>1.0440852157156627E-2</v>
      </c>
      <c r="W20" s="12">
        <v>243.82</v>
      </c>
      <c r="X20" s="11">
        <v>1.044069700663053E-2</v>
      </c>
      <c r="Y20" s="12">
        <v>579.94000000000005</v>
      </c>
      <c r="Z20" s="11">
        <v>1.0440798371160704E-2</v>
      </c>
      <c r="AA20" s="12">
        <v>143861.09</v>
      </c>
      <c r="AB20" s="11">
        <v>1.0440776237517699E-2</v>
      </c>
      <c r="AC20" s="12">
        <v>623.78</v>
      </c>
      <c r="AD20" s="11">
        <v>1.0309895400835307E-2</v>
      </c>
      <c r="AE20" s="12">
        <v>4779957.0200000005</v>
      </c>
      <c r="AF20" s="9"/>
      <c r="AG20" s="9"/>
    </row>
    <row r="21" spans="1:33" x14ac:dyDescent="0.2">
      <c r="A21" s="10" t="s">
        <v>37</v>
      </c>
      <c r="B21" s="11">
        <v>4.8767694722708518E-2</v>
      </c>
      <c r="C21" s="12">
        <v>14817438.430000002</v>
      </c>
      <c r="D21" s="11">
        <v>4.8727822627389818E-2</v>
      </c>
      <c r="E21" s="12">
        <v>5350835.629999999</v>
      </c>
      <c r="F21" s="11">
        <v>0</v>
      </c>
      <c r="G21" s="12">
        <v>246212.93</v>
      </c>
      <c r="H21" s="11">
        <v>4.9007584229619053E-2</v>
      </c>
      <c r="I21" s="12">
        <v>170444.82</v>
      </c>
      <c r="J21" s="11">
        <v>0</v>
      </c>
      <c r="K21" s="12">
        <v>0</v>
      </c>
      <c r="L21" s="11">
        <v>4.8709157478211515E-2</v>
      </c>
      <c r="M21" s="12">
        <v>24907.34</v>
      </c>
      <c r="N21" s="11">
        <v>4.994573575768152E-2</v>
      </c>
      <c r="O21" s="12">
        <v>80591.72</v>
      </c>
      <c r="P21" s="11">
        <v>6.7393975094565975E-2</v>
      </c>
      <c r="Q21" s="12">
        <v>1222165.8</v>
      </c>
      <c r="R21" s="11">
        <v>6.7393975380106913E-2</v>
      </c>
      <c r="S21" s="12">
        <v>491552.22</v>
      </c>
      <c r="T21" s="11">
        <v>4.8711744163664875E-2</v>
      </c>
      <c r="U21" s="12">
        <v>1062.9000000000001</v>
      </c>
      <c r="V21" s="11">
        <v>4.872711701102668E-2</v>
      </c>
      <c r="W21" s="12">
        <v>1137.9000000000001</v>
      </c>
      <c r="X21" s="11">
        <v>4.8709090287166877E-2</v>
      </c>
      <c r="Y21" s="12">
        <v>2705.6</v>
      </c>
      <c r="Z21" s="11">
        <v>4.8709360610671625E-2</v>
      </c>
      <c r="AA21" s="12">
        <v>671153.82000000007</v>
      </c>
      <c r="AB21" s="11">
        <v>4.8708837284039054E-2</v>
      </c>
      <c r="AC21" s="12">
        <v>2910.09</v>
      </c>
      <c r="AD21" s="11">
        <v>4.9788009281517165E-2</v>
      </c>
      <c r="AE21" s="12">
        <v>23083119.199999999</v>
      </c>
      <c r="AF21" s="9"/>
      <c r="AG21" s="9"/>
    </row>
    <row r="22" spans="1:33" x14ac:dyDescent="0.2">
      <c r="A22" s="10" t="s">
        <v>38</v>
      </c>
      <c r="B22" s="11">
        <v>1.3354397879077679E-2</v>
      </c>
      <c r="C22" s="12">
        <v>4057562.4800000004</v>
      </c>
      <c r="D22" s="11">
        <v>1.333097481970015E-2</v>
      </c>
      <c r="E22" s="12">
        <v>1463883.49</v>
      </c>
      <c r="F22" s="11">
        <v>0</v>
      </c>
      <c r="G22" s="12">
        <v>68028.88</v>
      </c>
      <c r="H22" s="11">
        <v>1.3495563478409583E-2</v>
      </c>
      <c r="I22" s="12">
        <v>46936.590000000004</v>
      </c>
      <c r="J22" s="11">
        <v>0</v>
      </c>
      <c r="K22" s="12">
        <v>0</v>
      </c>
      <c r="L22" s="11">
        <v>1.3320003864294426E-2</v>
      </c>
      <c r="M22" s="12">
        <v>6811.16</v>
      </c>
      <c r="N22" s="11">
        <v>1.4042180346676368E-2</v>
      </c>
      <c r="O22" s="12">
        <v>22658.26</v>
      </c>
      <c r="P22" s="11">
        <v>1.243339819923024E-2</v>
      </c>
      <c r="Q22" s="12">
        <v>225475.26</v>
      </c>
      <c r="R22" s="11">
        <v>1.2433398106939138E-2</v>
      </c>
      <c r="S22" s="12">
        <v>90685.62</v>
      </c>
      <c r="T22" s="11">
        <v>1.3321601085232952E-2</v>
      </c>
      <c r="U22" s="12">
        <v>290.68</v>
      </c>
      <c r="V22" s="11">
        <v>1.3330050315812017E-2</v>
      </c>
      <c r="W22" s="12">
        <v>311.28999999999996</v>
      </c>
      <c r="X22" s="11">
        <v>1.331992705158418E-2</v>
      </c>
      <c r="Y22" s="12">
        <v>739.87</v>
      </c>
      <c r="Z22" s="11">
        <v>1.3320115195984264E-2</v>
      </c>
      <c r="AA22" s="12">
        <v>183534.46000000002</v>
      </c>
      <c r="AB22" s="11">
        <v>1.3319530133267274E-2</v>
      </c>
      <c r="AC22" s="12">
        <v>795.77</v>
      </c>
      <c r="AD22" s="11">
        <v>1.330314979346559E-2</v>
      </c>
      <c r="AE22" s="12">
        <v>6167713.8099999996</v>
      </c>
      <c r="AF22" s="9"/>
      <c r="AG22" s="9"/>
    </row>
    <row r="23" spans="1:33" x14ac:dyDescent="0.2">
      <c r="A23" s="10" t="s">
        <v>39</v>
      </c>
      <c r="B23" s="11">
        <v>2.2612696642151077E-2</v>
      </c>
      <c r="C23" s="12">
        <v>6870577.79</v>
      </c>
      <c r="D23" s="11">
        <v>2.2660097488144272E-2</v>
      </c>
      <c r="E23" s="12">
        <v>2488320.8499999996</v>
      </c>
      <c r="F23" s="11">
        <v>0</v>
      </c>
      <c r="G23" s="12">
        <v>110881.58</v>
      </c>
      <c r="H23" s="11">
        <v>2.232461494164599E-2</v>
      </c>
      <c r="I23" s="12">
        <v>77643.39</v>
      </c>
      <c r="J23" s="11">
        <v>0</v>
      </c>
      <c r="K23" s="12">
        <v>0</v>
      </c>
      <c r="L23" s="11">
        <v>2.2682469597037788E-2</v>
      </c>
      <c r="M23" s="12">
        <v>11598.64</v>
      </c>
      <c r="N23" s="11">
        <v>2.129493470938263E-2</v>
      </c>
      <c r="O23" s="12">
        <v>34361.200000000004</v>
      </c>
      <c r="P23" s="11">
        <v>2.4978661285938175E-2</v>
      </c>
      <c r="Q23" s="12">
        <v>452979.14999999997</v>
      </c>
      <c r="R23" s="11">
        <v>2.4978661070174484E-2</v>
      </c>
      <c r="S23" s="12">
        <v>182187.14999999997</v>
      </c>
      <c r="T23" s="11">
        <v>2.2679443818113494E-2</v>
      </c>
      <c r="U23" s="12">
        <v>494.87</v>
      </c>
      <c r="V23" s="11">
        <v>2.2662241730007505E-2</v>
      </c>
      <c r="W23" s="12">
        <v>529.22</v>
      </c>
      <c r="X23" s="11">
        <v>2.2682420547977266E-2</v>
      </c>
      <c r="Y23" s="12">
        <v>1259.92</v>
      </c>
      <c r="Z23" s="11">
        <v>2.2682246325467021E-2</v>
      </c>
      <c r="AA23" s="12">
        <v>312532.87</v>
      </c>
      <c r="AB23" s="11">
        <v>2.2683388959002151E-2</v>
      </c>
      <c r="AC23" s="12">
        <v>1355.21</v>
      </c>
      <c r="AD23" s="11">
        <v>2.274392400317098E-2</v>
      </c>
      <c r="AE23" s="12">
        <v>10544721.840000002</v>
      </c>
      <c r="AF23" s="9"/>
      <c r="AG23" s="9"/>
    </row>
    <row r="24" spans="1:33" x14ac:dyDescent="0.2">
      <c r="A24" s="10" t="s">
        <v>40</v>
      </c>
      <c r="B24" s="11">
        <v>1.1031008360005416E-2</v>
      </c>
      <c r="C24" s="12">
        <v>3351630.38</v>
      </c>
      <c r="D24" s="11">
        <v>1.1022075938948234E-2</v>
      </c>
      <c r="E24" s="12">
        <v>1210341.72</v>
      </c>
      <c r="F24" s="11">
        <v>0</v>
      </c>
      <c r="G24" s="12">
        <v>55672.57</v>
      </c>
      <c r="H24" s="11">
        <v>1.1084440693040341E-2</v>
      </c>
      <c r="I24" s="12">
        <v>38550.879999999997</v>
      </c>
      <c r="J24" s="11">
        <v>0</v>
      </c>
      <c r="K24" s="12">
        <v>0</v>
      </c>
      <c r="L24" s="11">
        <v>1.1017932594658589E-2</v>
      </c>
      <c r="M24" s="12">
        <v>5634</v>
      </c>
      <c r="N24" s="11">
        <v>1.1302920650754441E-2</v>
      </c>
      <c r="O24" s="12">
        <v>18238.23</v>
      </c>
      <c r="P24" s="11">
        <v>7.8366883700969996E-3</v>
      </c>
      <c r="Q24" s="12">
        <v>142115.56</v>
      </c>
      <c r="R24" s="11">
        <v>7.836689073365613E-3</v>
      </c>
      <c r="S24" s="12">
        <v>57158.549999999996</v>
      </c>
      <c r="T24" s="11">
        <v>1.101868910459116E-2</v>
      </c>
      <c r="U24" s="12">
        <v>240.43</v>
      </c>
      <c r="V24" s="11">
        <v>1.102194625843058E-2</v>
      </c>
      <c r="W24" s="12">
        <v>257.39</v>
      </c>
      <c r="X24" s="11">
        <v>1.101787524236625E-2</v>
      </c>
      <c r="Y24" s="12">
        <v>612</v>
      </c>
      <c r="Z24" s="11">
        <v>1.1017960548247932E-2</v>
      </c>
      <c r="AA24" s="12">
        <v>151813.66</v>
      </c>
      <c r="AB24" s="11">
        <v>1.1017397388215838E-2</v>
      </c>
      <c r="AC24" s="12">
        <v>658.23</v>
      </c>
      <c r="AD24" s="11">
        <v>1.0855519340296384E-2</v>
      </c>
      <c r="AE24" s="12">
        <v>5032923.5999999996</v>
      </c>
      <c r="AF24" s="9"/>
      <c r="AG24" s="9"/>
    </row>
    <row r="25" spans="1:33" x14ac:dyDescent="0.2">
      <c r="A25" s="10" t="s">
        <v>41</v>
      </c>
      <c r="B25" s="11">
        <v>1.4365703402960459E-2</v>
      </c>
      <c r="C25" s="12">
        <v>4364834.6900000004</v>
      </c>
      <c r="D25" s="11">
        <v>1.4366911704749751E-2</v>
      </c>
      <c r="E25" s="12">
        <v>1577640.43</v>
      </c>
      <c r="F25" s="11">
        <v>0</v>
      </c>
      <c r="G25" s="12">
        <v>71883.61</v>
      </c>
      <c r="H25" s="11">
        <v>1.4357901777938206E-2</v>
      </c>
      <c r="I25" s="12">
        <v>49935.740000000005</v>
      </c>
      <c r="J25" s="11">
        <v>0</v>
      </c>
      <c r="K25" s="12">
        <v>0</v>
      </c>
      <c r="L25" s="11">
        <v>1.4367509262768498E-2</v>
      </c>
      <c r="M25" s="12">
        <v>7346.7999999999993</v>
      </c>
      <c r="N25" s="11">
        <v>1.4355488794644667E-2</v>
      </c>
      <c r="O25" s="12">
        <v>23163.809999999998</v>
      </c>
      <c r="P25" s="11">
        <v>1.3899223987006354E-2</v>
      </c>
      <c r="Q25" s="12">
        <v>252057.49</v>
      </c>
      <c r="R25" s="11">
        <v>1.3899223819049828E-2</v>
      </c>
      <c r="S25" s="12">
        <v>101376.93</v>
      </c>
      <c r="T25" s="11">
        <v>1.4367421013556248E-2</v>
      </c>
      <c r="U25" s="12">
        <v>313.5</v>
      </c>
      <c r="V25" s="11">
        <v>1.4367198372765235E-2</v>
      </c>
      <c r="W25" s="12">
        <v>335.51</v>
      </c>
      <c r="X25" s="11">
        <v>1.4367525352815049E-2</v>
      </c>
      <c r="Y25" s="12">
        <v>798.06</v>
      </c>
      <c r="Z25" s="11">
        <v>1.4367511808514449E-2</v>
      </c>
      <c r="AA25" s="12">
        <v>197966.26999999996</v>
      </c>
      <c r="AB25" s="11">
        <v>1.4367658332301162E-2</v>
      </c>
      <c r="AC25" s="12">
        <v>858.3900000000001</v>
      </c>
      <c r="AD25" s="11">
        <v>1.4340182362681343E-2</v>
      </c>
      <c r="AE25" s="12">
        <v>6648511.2299999986</v>
      </c>
      <c r="AF25" s="9"/>
      <c r="AG25" s="9"/>
    </row>
    <row r="26" spans="1:33" x14ac:dyDescent="0.2">
      <c r="A26" s="10" t="s">
        <v>42</v>
      </c>
      <c r="B26" s="11">
        <v>8.7558030374977371E-3</v>
      </c>
      <c r="C26" s="12">
        <v>2660338.4300000006</v>
      </c>
      <c r="D26" s="11">
        <v>8.7159399951294344E-3</v>
      </c>
      <c r="E26" s="12">
        <v>957103.35</v>
      </c>
      <c r="F26" s="11">
        <v>0</v>
      </c>
      <c r="G26" s="12">
        <v>45933.32</v>
      </c>
      <c r="H26" s="11">
        <v>8.9991067668635048E-3</v>
      </c>
      <c r="I26" s="12">
        <v>31298.240000000002</v>
      </c>
      <c r="J26" s="11">
        <v>0</v>
      </c>
      <c r="K26" s="12">
        <v>0</v>
      </c>
      <c r="L26" s="11">
        <v>8.697106981113846E-3</v>
      </c>
      <c r="M26" s="12">
        <v>4447.25</v>
      </c>
      <c r="N26" s="11">
        <v>9.8552875038051893E-3</v>
      </c>
      <c r="O26" s="12">
        <v>15902.350000000002</v>
      </c>
      <c r="P26" s="11">
        <v>5.917640030093119E-3</v>
      </c>
      <c r="Q26" s="12">
        <v>107314.3</v>
      </c>
      <c r="R26" s="11">
        <v>5.9176414378654648E-3</v>
      </c>
      <c r="S26" s="12">
        <v>43161.57</v>
      </c>
      <c r="T26" s="11">
        <v>8.699736940999625E-3</v>
      </c>
      <c r="U26" s="12">
        <v>189.82999999999998</v>
      </c>
      <c r="V26" s="11">
        <v>8.7129857616957546E-3</v>
      </c>
      <c r="W26" s="12">
        <v>203.47</v>
      </c>
      <c r="X26" s="11">
        <v>8.6971002464619491E-3</v>
      </c>
      <c r="Y26" s="12">
        <v>483.09000000000003</v>
      </c>
      <c r="Z26" s="11">
        <v>8.697261394837421E-3</v>
      </c>
      <c r="AA26" s="12">
        <v>119837.34000000001</v>
      </c>
      <c r="AB26" s="11">
        <v>8.6968529373365935E-3</v>
      </c>
      <c r="AC26" s="12">
        <v>519.58999999999992</v>
      </c>
      <c r="AD26" s="11">
        <v>8.5989876225810394E-3</v>
      </c>
      <c r="AE26" s="12">
        <v>3986732.1300000004</v>
      </c>
      <c r="AF26" s="9"/>
      <c r="AG26" s="9"/>
    </row>
    <row r="27" spans="1:33" x14ac:dyDescent="0.2">
      <c r="A27" s="10" t="s">
        <v>43</v>
      </c>
      <c r="B27" s="11">
        <v>1.1036378440273765E-2</v>
      </c>
      <c r="C27" s="12">
        <v>3353262.01</v>
      </c>
      <c r="D27" s="11">
        <v>1.1027985382041959E-2</v>
      </c>
      <c r="E27" s="12">
        <v>1210990.6399999999</v>
      </c>
      <c r="F27" s="11">
        <v>0</v>
      </c>
      <c r="G27" s="12">
        <v>55679.810000000005</v>
      </c>
      <c r="H27" s="11">
        <v>1.1086703534984657E-2</v>
      </c>
      <c r="I27" s="12">
        <v>38558.75</v>
      </c>
      <c r="J27" s="11">
        <v>0</v>
      </c>
      <c r="K27" s="12">
        <v>0</v>
      </c>
      <c r="L27" s="11">
        <v>1.1024053668322289E-2</v>
      </c>
      <c r="M27" s="12">
        <v>5637.13</v>
      </c>
      <c r="N27" s="11">
        <v>1.1295843245006645E-2</v>
      </c>
      <c r="O27" s="12">
        <v>18226.809999999998</v>
      </c>
      <c r="P27" s="11">
        <v>9.4465037440380432E-3</v>
      </c>
      <c r="Q27" s="12">
        <v>171308.99</v>
      </c>
      <c r="R27" s="11">
        <v>9.446503204212248E-3</v>
      </c>
      <c r="S27" s="12">
        <v>68900.070000000007</v>
      </c>
      <c r="T27" s="11">
        <v>1.1024646886829637E-2</v>
      </c>
      <c r="U27" s="12">
        <v>240.56</v>
      </c>
      <c r="V27" s="11">
        <v>1.1027941333904299E-2</v>
      </c>
      <c r="W27" s="12">
        <v>257.53000000000003</v>
      </c>
      <c r="X27" s="11">
        <v>1.1024176314808782E-2</v>
      </c>
      <c r="Y27" s="12">
        <v>612.35</v>
      </c>
      <c r="Z27" s="11">
        <v>1.1024112777999029E-2</v>
      </c>
      <c r="AA27" s="12">
        <v>151898.43</v>
      </c>
      <c r="AB27" s="11">
        <v>1.1024092553971404E-2</v>
      </c>
      <c r="AC27" s="12">
        <v>658.63</v>
      </c>
      <c r="AD27" s="11">
        <v>1.0948930658063391E-2</v>
      </c>
      <c r="AE27" s="12">
        <v>5076231.7099999981</v>
      </c>
      <c r="AF27" s="9"/>
      <c r="AG27" s="9"/>
    </row>
    <row r="28" spans="1:33" x14ac:dyDescent="0.2">
      <c r="A28" s="10" t="s">
        <v>44</v>
      </c>
      <c r="B28" s="11">
        <v>8.3880880557802035E-3</v>
      </c>
      <c r="C28" s="12">
        <v>2548612.9499999997</v>
      </c>
      <c r="D28" s="11">
        <v>8.2873794268073318E-3</v>
      </c>
      <c r="E28" s="12">
        <v>910042.82000000007</v>
      </c>
      <c r="F28" s="11">
        <v>0</v>
      </c>
      <c r="G28" s="12">
        <v>47263.35</v>
      </c>
      <c r="H28" s="11">
        <v>9.0030688967228014E-3</v>
      </c>
      <c r="I28" s="12">
        <v>31312.020000000004</v>
      </c>
      <c r="J28" s="11">
        <v>0</v>
      </c>
      <c r="K28" s="12">
        <v>0</v>
      </c>
      <c r="L28" s="11">
        <v>8.2397278410288721E-3</v>
      </c>
      <c r="M28" s="12">
        <v>4213.3700000000008</v>
      </c>
      <c r="N28" s="11">
        <v>1.1137896867696387E-2</v>
      </c>
      <c r="O28" s="12">
        <v>17971.949999999997</v>
      </c>
      <c r="P28" s="11">
        <v>7.7664978582872501E-3</v>
      </c>
      <c r="Q28" s="12">
        <v>140842.68</v>
      </c>
      <c r="R28" s="11">
        <v>7.7664984724649701E-3</v>
      </c>
      <c r="S28" s="12">
        <v>56646.600000000006</v>
      </c>
      <c r="T28" s="11">
        <v>8.2460289089925851E-3</v>
      </c>
      <c r="U28" s="12">
        <v>179.92999999999998</v>
      </c>
      <c r="V28" s="11">
        <v>8.2809121079113618E-3</v>
      </c>
      <c r="W28" s="12">
        <v>193.38</v>
      </c>
      <c r="X28" s="11">
        <v>8.23964238713429E-3</v>
      </c>
      <c r="Y28" s="12">
        <v>457.67999999999995</v>
      </c>
      <c r="Z28" s="11">
        <v>8.2401711180616882E-3</v>
      </c>
      <c r="AA28" s="12">
        <v>113539.20999999999</v>
      </c>
      <c r="AB28" s="11">
        <v>8.2390709787997576E-3</v>
      </c>
      <c r="AC28" s="12">
        <v>492.24</v>
      </c>
      <c r="AD28" s="11">
        <v>8.3510217320076421E-3</v>
      </c>
      <c r="AE28" s="12">
        <v>3871768.1800000006</v>
      </c>
      <c r="AF28" s="9"/>
      <c r="AG28" s="9"/>
    </row>
    <row r="29" spans="1:33" x14ac:dyDescent="0.2">
      <c r="A29" s="10" t="s">
        <v>45</v>
      </c>
      <c r="B29" s="11">
        <v>1.5626923970483667E-2</v>
      </c>
      <c r="C29" s="12">
        <v>4748040.379999999</v>
      </c>
      <c r="D29" s="11">
        <v>1.5635261034613695E-2</v>
      </c>
      <c r="E29" s="12">
        <v>1716918.74</v>
      </c>
      <c r="F29" s="11">
        <v>0</v>
      </c>
      <c r="G29" s="12">
        <v>77816.02</v>
      </c>
      <c r="H29" s="11">
        <v>1.5575284866498361E-2</v>
      </c>
      <c r="I29" s="12">
        <v>54169.71</v>
      </c>
      <c r="J29" s="11">
        <v>0</v>
      </c>
      <c r="K29" s="12">
        <v>0</v>
      </c>
      <c r="L29" s="11">
        <v>1.5639245430022045E-2</v>
      </c>
      <c r="M29" s="12">
        <v>7997.1</v>
      </c>
      <c r="N29" s="11">
        <v>1.54233899955478E-2</v>
      </c>
      <c r="O29" s="12">
        <v>24886.959999999999</v>
      </c>
      <c r="P29" s="11">
        <v>1.4215853844570478E-2</v>
      </c>
      <c r="Q29" s="12">
        <v>257799.46</v>
      </c>
      <c r="R29" s="11">
        <v>1.4215854106433279E-2</v>
      </c>
      <c r="S29" s="12">
        <v>103686.34</v>
      </c>
      <c r="T29" s="11">
        <v>1.5638720085058802E-2</v>
      </c>
      <c r="U29" s="12">
        <v>341.24</v>
      </c>
      <c r="V29" s="11">
        <v>1.5636441494486678E-2</v>
      </c>
      <c r="W29" s="12">
        <v>365.15</v>
      </c>
      <c r="X29" s="11">
        <v>1.5639261802358764E-2</v>
      </c>
      <c r="Y29" s="12">
        <v>868.7</v>
      </c>
      <c r="Z29" s="11">
        <v>1.5639220590218952E-2</v>
      </c>
      <c r="AA29" s="12">
        <v>215488.81999999998</v>
      </c>
      <c r="AB29" s="11">
        <v>1.5639405067570958E-2</v>
      </c>
      <c r="AC29" s="12">
        <v>934.37</v>
      </c>
      <c r="AD29" s="11">
        <v>1.5549776395015204E-2</v>
      </c>
      <c r="AE29" s="12">
        <v>7209312.9899999993</v>
      </c>
      <c r="AF29" s="9"/>
      <c r="AG29" s="9"/>
    </row>
    <row r="30" spans="1:33" x14ac:dyDescent="0.2">
      <c r="A30" s="10" t="s">
        <v>46</v>
      </c>
      <c r="B30" s="11">
        <v>1.8352046198418469E-2</v>
      </c>
      <c r="C30" s="12">
        <v>5576033.8099999996</v>
      </c>
      <c r="D30" s="11">
        <v>1.8386899340561442E-2</v>
      </c>
      <c r="E30" s="12">
        <v>2019078.0299999998</v>
      </c>
      <c r="F30" s="11">
        <v>0</v>
      </c>
      <c r="G30" s="12">
        <v>90173.140000000014</v>
      </c>
      <c r="H30" s="11">
        <v>1.8140234899670416E-2</v>
      </c>
      <c r="I30" s="12">
        <v>63090.42</v>
      </c>
      <c r="J30" s="11">
        <v>0</v>
      </c>
      <c r="K30" s="12">
        <v>0</v>
      </c>
      <c r="L30" s="11">
        <v>1.8403350202464776E-2</v>
      </c>
      <c r="M30" s="12">
        <v>9410.52</v>
      </c>
      <c r="N30" s="11">
        <v>1.7385324955800297E-2</v>
      </c>
      <c r="O30" s="12">
        <v>28052.71</v>
      </c>
      <c r="P30" s="11">
        <v>1.7878451084964185E-2</v>
      </c>
      <c r="Q30" s="12">
        <v>324219.36000000004</v>
      </c>
      <c r="R30" s="11">
        <v>1.7878450252954897E-2</v>
      </c>
      <c r="S30" s="12">
        <v>130400.26000000001</v>
      </c>
      <c r="T30" s="11">
        <v>1.8400839589004687E-2</v>
      </c>
      <c r="U30" s="12">
        <v>401.51</v>
      </c>
      <c r="V30" s="11">
        <v>1.8389037576276638E-2</v>
      </c>
      <c r="W30" s="12">
        <v>429.42999999999995</v>
      </c>
      <c r="X30" s="11">
        <v>1.8403272236934724E-2</v>
      </c>
      <c r="Y30" s="12">
        <v>1022.2299999999999</v>
      </c>
      <c r="Z30" s="11">
        <v>1.8403185103037185E-2</v>
      </c>
      <c r="AA30" s="12">
        <v>253572.78</v>
      </c>
      <c r="AB30" s="11">
        <v>1.8403839008044244E-2</v>
      </c>
      <c r="AC30" s="12">
        <v>1099.5300000000002</v>
      </c>
      <c r="AD30" s="11">
        <v>1.8327155058582394E-2</v>
      </c>
      <c r="AE30" s="12">
        <v>8496983.7300000004</v>
      </c>
      <c r="AF30" s="9"/>
      <c r="AG30" s="9"/>
    </row>
    <row r="31" spans="1:33" x14ac:dyDescent="0.2">
      <c r="A31" s="10" t="s">
        <v>47</v>
      </c>
      <c r="B31" s="11">
        <v>1.9155877930769942E-2</v>
      </c>
      <c r="C31" s="12">
        <v>5820267.7699999996</v>
      </c>
      <c r="D31" s="11">
        <v>1.9273167640533637E-2</v>
      </c>
      <c r="E31" s="12">
        <v>2116399.7600000002</v>
      </c>
      <c r="F31" s="11">
        <v>0</v>
      </c>
      <c r="G31" s="12">
        <v>90814.2</v>
      </c>
      <c r="H31" s="11">
        <v>1.8459246734132517E-2</v>
      </c>
      <c r="I31" s="12">
        <v>64199.92</v>
      </c>
      <c r="J31" s="11">
        <v>0</v>
      </c>
      <c r="K31" s="12">
        <v>0</v>
      </c>
      <c r="L31" s="11">
        <v>1.9327593213391576E-2</v>
      </c>
      <c r="M31" s="12">
        <v>9883.1299999999992</v>
      </c>
      <c r="N31" s="11">
        <v>1.5427350120129973E-2</v>
      </c>
      <c r="O31" s="12">
        <v>24893.35</v>
      </c>
      <c r="P31" s="11">
        <v>1.6455744421307882E-2</v>
      </c>
      <c r="Q31" s="12">
        <v>298419.07999999996</v>
      </c>
      <c r="R31" s="11">
        <v>1.64557452477282E-2</v>
      </c>
      <c r="S31" s="12">
        <v>120023.45999999999</v>
      </c>
      <c r="T31" s="11">
        <v>1.9318338053730032E-2</v>
      </c>
      <c r="U31" s="12">
        <v>421.53</v>
      </c>
      <c r="V31" s="11">
        <v>1.9270741890589881E-2</v>
      </c>
      <c r="W31" s="12">
        <v>450.02</v>
      </c>
      <c r="X31" s="11">
        <v>1.9327549548933228E-2</v>
      </c>
      <c r="Y31" s="12">
        <v>1073.57</v>
      </c>
      <c r="Z31" s="11">
        <v>1.9326976837265038E-2</v>
      </c>
      <c r="AA31" s="12">
        <v>266301.46999999997</v>
      </c>
      <c r="AB31" s="11">
        <v>1.9329110915463486E-2</v>
      </c>
      <c r="AC31" s="12">
        <v>1154.81</v>
      </c>
      <c r="AD31" s="11">
        <v>1.9011579391369951E-2</v>
      </c>
      <c r="AE31" s="12">
        <v>8814302.0700000003</v>
      </c>
      <c r="AF31" s="9"/>
      <c r="AG31" s="9"/>
    </row>
    <row r="32" spans="1:33" x14ac:dyDescent="0.2">
      <c r="A32" s="10" t="s">
        <v>48</v>
      </c>
      <c r="B32" s="11">
        <v>2.0361059963210904E-2</v>
      </c>
      <c r="C32" s="12">
        <v>6186446.8700000001</v>
      </c>
      <c r="D32" s="11">
        <v>2.0380588643258268E-2</v>
      </c>
      <c r="E32" s="12">
        <v>2238006.42</v>
      </c>
      <c r="F32" s="11">
        <v>0</v>
      </c>
      <c r="G32" s="12">
        <v>100979.98999999999</v>
      </c>
      <c r="H32" s="11">
        <v>2.024169624702344E-2</v>
      </c>
      <c r="I32" s="12">
        <v>70399.149999999994</v>
      </c>
      <c r="J32" s="11">
        <v>0</v>
      </c>
      <c r="K32" s="12">
        <v>0</v>
      </c>
      <c r="L32" s="11">
        <v>2.0389863502012912E-2</v>
      </c>
      <c r="M32" s="12">
        <v>10426.32</v>
      </c>
      <c r="N32" s="11">
        <v>1.9842771279069419E-2</v>
      </c>
      <c r="O32" s="12">
        <v>32018.010000000002</v>
      </c>
      <c r="P32" s="11">
        <v>2.2505562391825842E-2</v>
      </c>
      <c r="Q32" s="12">
        <v>408130.38</v>
      </c>
      <c r="R32" s="11">
        <v>2.2505562188666749E-2</v>
      </c>
      <c r="S32" s="12">
        <v>164149.07999999999</v>
      </c>
      <c r="T32" s="11">
        <v>2.0388905692890077E-2</v>
      </c>
      <c r="U32" s="12">
        <v>444.89</v>
      </c>
      <c r="V32" s="11">
        <v>2.0381971951611188E-2</v>
      </c>
      <c r="W32" s="12">
        <v>475.97</v>
      </c>
      <c r="X32" s="11">
        <v>2.0389910362743742E-2</v>
      </c>
      <c r="Y32" s="12">
        <v>1132.5800000000002</v>
      </c>
      <c r="Z32" s="11">
        <v>2.0389760193095106E-2</v>
      </c>
      <c r="AA32" s="12">
        <v>280945.29000000004</v>
      </c>
      <c r="AB32" s="11">
        <v>2.0389959929432953E-2</v>
      </c>
      <c r="AC32" s="12">
        <v>1218.19</v>
      </c>
      <c r="AD32" s="11">
        <v>2.0479288311270341E-2</v>
      </c>
      <c r="AE32" s="12">
        <v>9494773.1400000006</v>
      </c>
      <c r="AF32" s="9"/>
      <c r="AG32" s="9"/>
    </row>
    <row r="33" spans="1:33" x14ac:dyDescent="0.2">
      <c r="A33" s="10" t="s">
        <v>49</v>
      </c>
      <c r="B33" s="11">
        <v>1.0638081354493496E-2</v>
      </c>
      <c r="C33" s="12">
        <v>3232244.5500000003</v>
      </c>
      <c r="D33" s="11">
        <v>1.059279522213348E-2</v>
      </c>
      <c r="E33" s="12">
        <v>1163202.1100000001</v>
      </c>
      <c r="F33" s="11">
        <v>0</v>
      </c>
      <c r="G33" s="12">
        <v>55682.720000000001</v>
      </c>
      <c r="H33" s="11">
        <v>1.0926783578058588E-2</v>
      </c>
      <c r="I33" s="12">
        <v>38002.560000000005</v>
      </c>
      <c r="J33" s="11">
        <v>0</v>
      </c>
      <c r="K33" s="12">
        <v>0</v>
      </c>
      <c r="L33" s="11">
        <v>1.0572502259712655E-2</v>
      </c>
      <c r="M33" s="12">
        <v>5406.23</v>
      </c>
      <c r="N33" s="11">
        <v>1.1920421203560565E-2</v>
      </c>
      <c r="O33" s="12">
        <v>19234.62</v>
      </c>
      <c r="P33" s="11">
        <v>9.2356300245814583E-3</v>
      </c>
      <c r="Q33" s="12">
        <v>167484.87</v>
      </c>
      <c r="R33" s="11">
        <v>9.2476620545292789E-3</v>
      </c>
      <c r="S33" s="12">
        <v>67449.78</v>
      </c>
      <c r="T33" s="11">
        <v>1.0575521764236808E-2</v>
      </c>
      <c r="U33" s="12">
        <v>230.76</v>
      </c>
      <c r="V33" s="11">
        <v>1.0590729043999578E-2</v>
      </c>
      <c r="W33" s="12">
        <v>247.32000000000002</v>
      </c>
      <c r="X33" s="11">
        <v>1.0572659466641222E-2</v>
      </c>
      <c r="Y33" s="12">
        <v>587.27</v>
      </c>
      <c r="Z33" s="11">
        <v>1.0572726939803411E-2</v>
      </c>
      <c r="AA33" s="12">
        <v>145678.9</v>
      </c>
      <c r="AB33" s="11">
        <v>1.0572336244614575E-2</v>
      </c>
      <c r="AC33" s="12">
        <v>631.64</v>
      </c>
      <c r="AD33" s="11">
        <v>1.0560368387177133E-2</v>
      </c>
      <c r="AE33" s="12">
        <v>4896083.33</v>
      </c>
      <c r="AF33" s="9"/>
      <c r="AG33" s="9"/>
    </row>
    <row r="34" spans="1:33" x14ac:dyDescent="0.2">
      <c r="A34" s="10" t="s">
        <v>50</v>
      </c>
      <c r="B34" s="11">
        <v>9.5565158953711139E-3</v>
      </c>
      <c r="C34" s="12">
        <v>2903624.7600000002</v>
      </c>
      <c r="D34" s="11">
        <v>9.527630307309071E-3</v>
      </c>
      <c r="E34" s="12">
        <v>1046235.62</v>
      </c>
      <c r="F34" s="11">
        <v>0</v>
      </c>
      <c r="G34" s="12">
        <v>49324.03</v>
      </c>
      <c r="H34" s="11">
        <v>9.7317845105104831E-3</v>
      </c>
      <c r="I34" s="12">
        <v>33846.44</v>
      </c>
      <c r="J34" s="11">
        <v>0</v>
      </c>
      <c r="K34" s="12">
        <v>0</v>
      </c>
      <c r="L34" s="11">
        <v>9.51402586339406E-3</v>
      </c>
      <c r="M34" s="12">
        <v>4864.9799999999996</v>
      </c>
      <c r="N34" s="11">
        <v>1.0373865507971812E-2</v>
      </c>
      <c r="O34" s="12">
        <v>16739.120000000003</v>
      </c>
      <c r="P34" s="11">
        <v>6.9880718038657164E-3</v>
      </c>
      <c r="Q34" s="12">
        <v>126726.20000000001</v>
      </c>
      <c r="R34" s="11">
        <v>6.9880717521104098E-3</v>
      </c>
      <c r="S34" s="12">
        <v>50968.979999999996</v>
      </c>
      <c r="T34" s="11">
        <v>9.5159531076708746E-3</v>
      </c>
      <c r="U34" s="12">
        <v>207.64</v>
      </c>
      <c r="V34" s="11">
        <v>9.5266031474146272E-3</v>
      </c>
      <c r="W34" s="12">
        <v>222.46999999999997</v>
      </c>
      <c r="X34" s="11">
        <v>9.5140792962962305E-3</v>
      </c>
      <c r="Y34" s="12">
        <v>528.47</v>
      </c>
      <c r="Z34" s="11">
        <v>9.5141602236871493E-3</v>
      </c>
      <c r="AA34" s="12">
        <v>131093.18</v>
      </c>
      <c r="AB34" s="11">
        <v>9.5133284012278909E-3</v>
      </c>
      <c r="AC34" s="12">
        <v>568.36999999999989</v>
      </c>
      <c r="AD34" s="11">
        <v>9.4147667901936256E-3</v>
      </c>
      <c r="AE34" s="12">
        <v>4364950.2600000016</v>
      </c>
      <c r="AF34" s="9"/>
      <c r="AG34" s="9"/>
    </row>
    <row r="35" spans="1:33" x14ac:dyDescent="0.2">
      <c r="A35" s="10" t="s">
        <v>51</v>
      </c>
      <c r="B35" s="11">
        <v>1.2008281708214797E-2</v>
      </c>
      <c r="C35" s="12">
        <v>3648562.35</v>
      </c>
      <c r="D35" s="11">
        <v>1.2033150853824916E-2</v>
      </c>
      <c r="E35" s="12">
        <v>1321368.55</v>
      </c>
      <c r="F35" s="11">
        <v>0</v>
      </c>
      <c r="G35" s="12">
        <v>58919.11</v>
      </c>
      <c r="H35" s="11">
        <v>1.1857573565221631E-2</v>
      </c>
      <c r="I35" s="12">
        <v>41239.780000000006</v>
      </c>
      <c r="J35" s="11">
        <v>0</v>
      </c>
      <c r="K35" s="12">
        <v>0</v>
      </c>
      <c r="L35" s="11">
        <v>1.2044864927655947E-2</v>
      </c>
      <c r="M35" s="12">
        <v>6159.12</v>
      </c>
      <c r="N35" s="11">
        <v>1.1309626213818464E-2</v>
      </c>
      <c r="O35" s="12">
        <v>18249.05</v>
      </c>
      <c r="P35" s="11">
        <v>9.0772216282945899E-3</v>
      </c>
      <c r="Q35" s="12">
        <v>164612.19</v>
      </c>
      <c r="R35" s="11">
        <v>9.0772220826499401E-3</v>
      </c>
      <c r="S35" s="12">
        <v>66206.64</v>
      </c>
      <c r="T35" s="11">
        <v>1.2043427649609077E-2</v>
      </c>
      <c r="U35" s="12">
        <v>262.78999999999996</v>
      </c>
      <c r="V35" s="11">
        <v>1.2034257574135536E-2</v>
      </c>
      <c r="W35" s="12">
        <v>281.02999999999997</v>
      </c>
      <c r="X35" s="11">
        <v>1.2044770019857379E-2</v>
      </c>
      <c r="Y35" s="12">
        <v>669.04</v>
      </c>
      <c r="Z35" s="11">
        <v>1.2044745703313079E-2</v>
      </c>
      <c r="AA35" s="12">
        <v>165961.47</v>
      </c>
      <c r="AB35" s="11">
        <v>1.2044937952551359E-2</v>
      </c>
      <c r="AC35" s="12">
        <v>719.62</v>
      </c>
      <c r="AD35" s="11">
        <v>1.1848313260386831E-2</v>
      </c>
      <c r="AE35" s="12">
        <v>5493210.7400000012</v>
      </c>
      <c r="AF35" s="9"/>
      <c r="AG35" s="9"/>
    </row>
    <row r="36" spans="1:33" x14ac:dyDescent="0.2">
      <c r="A36" s="10" t="s">
        <v>52</v>
      </c>
      <c r="B36" s="11">
        <v>9.3472934040437893E-3</v>
      </c>
      <c r="C36" s="12">
        <v>2840055.1900000004</v>
      </c>
      <c r="D36" s="11">
        <v>9.330067840574276E-3</v>
      </c>
      <c r="E36" s="12">
        <v>1024541.15</v>
      </c>
      <c r="F36" s="11">
        <v>0</v>
      </c>
      <c r="G36" s="12">
        <v>47691.57</v>
      </c>
      <c r="H36" s="11">
        <v>9.4518217947850199E-3</v>
      </c>
      <c r="I36" s="12">
        <v>32872.75</v>
      </c>
      <c r="J36" s="11">
        <v>0</v>
      </c>
      <c r="K36" s="12">
        <v>0</v>
      </c>
      <c r="L36" s="11">
        <v>9.3219649546043178E-3</v>
      </c>
      <c r="M36" s="12">
        <v>4766.7700000000004</v>
      </c>
      <c r="N36" s="11">
        <v>9.8363111321766849E-3</v>
      </c>
      <c r="O36" s="12">
        <v>15871.73</v>
      </c>
      <c r="P36" s="11">
        <v>5.8453584930431074E-3</v>
      </c>
      <c r="Q36" s="12">
        <v>106003.5</v>
      </c>
      <c r="R36" s="11">
        <v>5.8453599947659047E-3</v>
      </c>
      <c r="S36" s="12">
        <v>42634.37</v>
      </c>
      <c r="T36" s="11">
        <v>9.3234709122739495E-3</v>
      </c>
      <c r="U36" s="12">
        <v>203.44</v>
      </c>
      <c r="V36" s="11">
        <v>9.3291938764586274E-3</v>
      </c>
      <c r="W36" s="12">
        <v>217.86</v>
      </c>
      <c r="X36" s="11">
        <v>9.3219866021196796E-3</v>
      </c>
      <c r="Y36" s="12">
        <v>517.79999999999995</v>
      </c>
      <c r="Z36" s="11">
        <v>9.322036038668895E-3</v>
      </c>
      <c r="AA36" s="12">
        <v>128445.95000000001</v>
      </c>
      <c r="AB36" s="11">
        <v>9.3215119023309211E-3</v>
      </c>
      <c r="AC36" s="12">
        <v>556.91</v>
      </c>
      <c r="AD36" s="11">
        <v>9.154706463951218E-3</v>
      </c>
      <c r="AE36" s="12">
        <v>4244378.99</v>
      </c>
      <c r="AF36" s="9"/>
      <c r="AG36" s="9"/>
    </row>
    <row r="37" spans="1:33" x14ac:dyDescent="0.2">
      <c r="A37" s="10" t="s">
        <v>53</v>
      </c>
      <c r="B37" s="11">
        <v>9.764764641457058E-3</v>
      </c>
      <c r="C37" s="12">
        <v>2966898.47</v>
      </c>
      <c r="D37" s="11">
        <v>9.7817794344714319E-3</v>
      </c>
      <c r="E37" s="12">
        <v>1074143.9100000001</v>
      </c>
      <c r="F37" s="11">
        <v>0</v>
      </c>
      <c r="G37" s="12">
        <v>48026.34</v>
      </c>
      <c r="H37" s="11">
        <v>9.6607335736795426E-3</v>
      </c>
      <c r="I37" s="12">
        <v>33599.33</v>
      </c>
      <c r="J37" s="11">
        <v>0</v>
      </c>
      <c r="K37" s="12">
        <v>0</v>
      </c>
      <c r="L37" s="11">
        <v>9.789865301178334E-3</v>
      </c>
      <c r="M37" s="12">
        <v>5006.03</v>
      </c>
      <c r="N37" s="11">
        <v>9.3040121329788748E-3</v>
      </c>
      <c r="O37" s="12">
        <v>15012.82</v>
      </c>
      <c r="P37" s="11">
        <v>6.1002281114433529E-3</v>
      </c>
      <c r="Q37" s="12">
        <v>110625.47</v>
      </c>
      <c r="R37" s="11">
        <v>6.1002274891154215E-3</v>
      </c>
      <c r="S37" s="12">
        <v>44493.3</v>
      </c>
      <c r="T37" s="11">
        <v>9.7890945087579419E-3</v>
      </c>
      <c r="U37" s="12">
        <v>213.60000000000002</v>
      </c>
      <c r="V37" s="11">
        <v>9.7826785140777261E-3</v>
      </c>
      <c r="W37" s="12">
        <v>228.45</v>
      </c>
      <c r="X37" s="11">
        <v>9.7897062079966013E-3</v>
      </c>
      <c r="Y37" s="12">
        <v>543.78</v>
      </c>
      <c r="Z37" s="11">
        <v>9.7897680689942729E-3</v>
      </c>
      <c r="AA37" s="12">
        <v>134890.71000000002</v>
      </c>
      <c r="AB37" s="11">
        <v>9.7898387469327764E-3</v>
      </c>
      <c r="AC37" s="12">
        <v>584.89</v>
      </c>
      <c r="AD37" s="11">
        <v>9.5642763709129133E-3</v>
      </c>
      <c r="AE37" s="12">
        <v>4434267.0999999996</v>
      </c>
      <c r="AF37" s="9"/>
      <c r="AG37" s="9"/>
    </row>
    <row r="38" spans="1:33" x14ac:dyDescent="0.2">
      <c r="A38" s="10" t="s">
        <v>54</v>
      </c>
      <c r="B38" s="11">
        <v>9.6378927389936253E-3</v>
      </c>
      <c r="C38" s="12">
        <v>2928350.07</v>
      </c>
      <c r="D38" s="11">
        <v>9.6394830827302175E-3</v>
      </c>
      <c r="E38" s="12">
        <v>1058518.25</v>
      </c>
      <c r="F38" s="11">
        <v>0</v>
      </c>
      <c r="G38" s="12">
        <v>48175.63</v>
      </c>
      <c r="H38" s="11">
        <v>9.6276851552450447E-3</v>
      </c>
      <c r="I38" s="12">
        <v>33484.39</v>
      </c>
      <c r="J38" s="11">
        <v>0</v>
      </c>
      <c r="K38" s="12">
        <v>0</v>
      </c>
      <c r="L38" s="11">
        <v>9.640260785116676E-3</v>
      </c>
      <c r="M38" s="12">
        <v>4929.53</v>
      </c>
      <c r="N38" s="11">
        <v>9.6119102698982908E-3</v>
      </c>
      <c r="O38" s="12">
        <v>15509.64</v>
      </c>
      <c r="P38" s="11">
        <v>6.9373412816996572E-3</v>
      </c>
      <c r="Q38" s="12">
        <v>125806.22</v>
      </c>
      <c r="R38" s="11">
        <v>6.9373403796223615E-3</v>
      </c>
      <c r="S38" s="12">
        <v>50598.96</v>
      </c>
      <c r="T38" s="11">
        <v>9.6406082437374557E-3</v>
      </c>
      <c r="U38" s="12">
        <v>210.36</v>
      </c>
      <c r="V38" s="11">
        <v>9.6400813617385766E-3</v>
      </c>
      <c r="W38" s="12">
        <v>225.12</v>
      </c>
      <c r="X38" s="11">
        <v>9.640280775788039E-3</v>
      </c>
      <c r="Y38" s="12">
        <v>535.48</v>
      </c>
      <c r="Z38" s="11">
        <v>9.6402638783293481E-3</v>
      </c>
      <c r="AA38" s="12">
        <v>132830.73000000001</v>
      </c>
      <c r="AB38" s="11">
        <v>9.6400344131519818E-3</v>
      </c>
      <c r="AC38" s="12">
        <v>575.93999999999994</v>
      </c>
      <c r="AD38" s="11">
        <v>9.4898270840501533E-3</v>
      </c>
      <c r="AE38" s="12">
        <v>4399750.3199999994</v>
      </c>
      <c r="AF38" s="9"/>
      <c r="AG38" s="9"/>
    </row>
    <row r="39" spans="1:33" x14ac:dyDescent="0.2">
      <c r="A39" s="10" t="s">
        <v>55</v>
      </c>
      <c r="B39" s="11">
        <v>8.3916478901293213E-3</v>
      </c>
      <c r="C39" s="12">
        <v>2549694.56</v>
      </c>
      <c r="D39" s="11">
        <v>8.3490389086541168E-3</v>
      </c>
      <c r="E39" s="12">
        <v>916813.69</v>
      </c>
      <c r="F39" s="11">
        <v>0</v>
      </c>
      <c r="G39" s="12">
        <v>44179.75</v>
      </c>
      <c r="H39" s="11">
        <v>8.6502610721546375E-3</v>
      </c>
      <c r="I39" s="12">
        <v>30084.979999999996</v>
      </c>
      <c r="J39" s="11">
        <v>0</v>
      </c>
      <c r="K39" s="12">
        <v>0</v>
      </c>
      <c r="L39" s="11">
        <v>8.3289625347268241E-3</v>
      </c>
      <c r="M39" s="12">
        <v>4259</v>
      </c>
      <c r="N39" s="11">
        <v>9.5895935114939032E-3</v>
      </c>
      <c r="O39" s="12">
        <v>15473.63</v>
      </c>
      <c r="P39" s="11">
        <v>6.7090054060501931E-3</v>
      </c>
      <c r="Q39" s="12">
        <v>121665.43000000001</v>
      </c>
      <c r="R39" s="11">
        <v>6.7090053300160679E-3</v>
      </c>
      <c r="S39" s="12">
        <v>48933.55</v>
      </c>
      <c r="T39" s="11">
        <v>8.3317293150383612E-3</v>
      </c>
      <c r="U39" s="12">
        <v>181.8</v>
      </c>
      <c r="V39" s="11">
        <v>8.3472861577989534E-3</v>
      </c>
      <c r="W39" s="12">
        <v>194.92999999999998</v>
      </c>
      <c r="X39" s="11">
        <v>8.3292976464594288E-3</v>
      </c>
      <c r="Y39" s="12">
        <v>462.66</v>
      </c>
      <c r="Z39" s="11">
        <v>8.3291625371780982E-3</v>
      </c>
      <c r="AA39" s="12">
        <v>114765.4</v>
      </c>
      <c r="AB39" s="11">
        <v>8.3284514416365665E-3</v>
      </c>
      <c r="AC39" s="12">
        <v>497.58000000000004</v>
      </c>
      <c r="AD39" s="11">
        <v>8.2980456052229486E-3</v>
      </c>
      <c r="AE39" s="12">
        <v>3847206.96</v>
      </c>
      <c r="AF39" s="9"/>
      <c r="AG39" s="9"/>
    </row>
    <row r="40" spans="1:33" x14ac:dyDescent="0.2">
      <c r="A40" s="10" t="s">
        <v>56</v>
      </c>
      <c r="B40" s="11">
        <v>8.406721490162793E-3</v>
      </c>
      <c r="C40" s="12">
        <v>2554274.48</v>
      </c>
      <c r="D40" s="11">
        <v>8.405812254009595E-3</v>
      </c>
      <c r="E40" s="12">
        <v>923048.01</v>
      </c>
      <c r="F40" s="11">
        <v>0</v>
      </c>
      <c r="G40" s="12">
        <v>42127.56</v>
      </c>
      <c r="H40" s="11">
        <v>8.4115499363212696E-3</v>
      </c>
      <c r="I40" s="12">
        <v>29254.760000000002</v>
      </c>
      <c r="J40" s="11">
        <v>0</v>
      </c>
      <c r="K40" s="12">
        <v>0</v>
      </c>
      <c r="L40" s="11">
        <v>8.4054075090124487E-3</v>
      </c>
      <c r="M40" s="12">
        <v>4298.09</v>
      </c>
      <c r="N40" s="11">
        <v>8.4476460374956226E-3</v>
      </c>
      <c r="O40" s="12">
        <v>13631</v>
      </c>
      <c r="P40" s="11">
        <v>4.6430895630224867E-3</v>
      </c>
      <c r="Q40" s="12">
        <v>84200.78</v>
      </c>
      <c r="R40" s="11">
        <v>4.6430900832437651E-3</v>
      </c>
      <c r="S40" s="12">
        <v>33865.360000000001</v>
      </c>
      <c r="T40" s="11">
        <v>8.4055141566071814E-3</v>
      </c>
      <c r="U40" s="12">
        <v>183.41</v>
      </c>
      <c r="V40" s="11">
        <v>8.4063804731827462E-3</v>
      </c>
      <c r="W40" s="12">
        <v>196.31</v>
      </c>
      <c r="X40" s="11">
        <v>8.4052705770522144E-3</v>
      </c>
      <c r="Y40" s="12">
        <v>466.88</v>
      </c>
      <c r="Z40" s="11">
        <v>8.4054314615986565E-3</v>
      </c>
      <c r="AA40" s="12">
        <v>115816.29000000001</v>
      </c>
      <c r="AB40" s="11">
        <v>8.4056132269694668E-3</v>
      </c>
      <c r="AC40" s="12">
        <v>502.19000000000005</v>
      </c>
      <c r="AD40" s="11">
        <v>8.2002477326216967E-3</v>
      </c>
      <c r="AE40" s="12">
        <v>3801865.1199999996</v>
      </c>
      <c r="AF40" s="9"/>
      <c r="AG40" s="9"/>
    </row>
    <row r="41" spans="1:33" x14ac:dyDescent="0.2">
      <c r="A41" s="10" t="s">
        <v>57</v>
      </c>
      <c r="B41" s="11">
        <v>3.5394741444466506E-2</v>
      </c>
      <c r="C41" s="12">
        <v>10754238.130000001</v>
      </c>
      <c r="D41" s="11">
        <v>3.5474828105526997E-2</v>
      </c>
      <c r="E41" s="12">
        <v>3895515.2100000004</v>
      </c>
      <c r="F41" s="11">
        <v>0</v>
      </c>
      <c r="G41" s="12">
        <v>173164.7</v>
      </c>
      <c r="H41" s="11">
        <v>3.4906042029514472E-2</v>
      </c>
      <c r="I41" s="12">
        <v>121400.68000000001</v>
      </c>
      <c r="J41" s="11">
        <v>0</v>
      </c>
      <c r="K41" s="12">
        <v>0</v>
      </c>
      <c r="L41" s="11">
        <v>3.5512728899798604E-2</v>
      </c>
      <c r="M41" s="12">
        <v>18159.37</v>
      </c>
      <c r="N41" s="11">
        <v>3.3197594227415014E-2</v>
      </c>
      <c r="O41" s="12">
        <v>53567.16</v>
      </c>
      <c r="P41" s="11">
        <v>4.9423820531626861E-2</v>
      </c>
      <c r="Q41" s="12">
        <v>896283.43000000017</v>
      </c>
      <c r="R41" s="11">
        <v>4.9423820102785544E-2</v>
      </c>
      <c r="S41" s="12">
        <v>360483.08999999997</v>
      </c>
      <c r="T41" s="11">
        <v>3.5507923850377175E-2</v>
      </c>
      <c r="U41" s="12">
        <v>774.79</v>
      </c>
      <c r="V41" s="11">
        <v>3.5479713092816632E-2</v>
      </c>
      <c r="W41" s="12">
        <v>828.54</v>
      </c>
      <c r="X41" s="11">
        <v>3.551266425545628E-2</v>
      </c>
      <c r="Y41" s="12">
        <v>1972.5900000000001</v>
      </c>
      <c r="Z41" s="11">
        <v>3.5512366939797028E-2</v>
      </c>
      <c r="AA41" s="12">
        <v>489315.82</v>
      </c>
      <c r="AB41" s="11">
        <v>3.5513502475537528E-2</v>
      </c>
      <c r="AC41" s="12">
        <v>2121.7399999999998</v>
      </c>
      <c r="AD41" s="11">
        <v>3.6166543695613625E-2</v>
      </c>
      <c r="AE41" s="12">
        <v>16767825.249999998</v>
      </c>
      <c r="AF41" s="9"/>
      <c r="AG41" s="9"/>
    </row>
    <row r="42" spans="1:33" x14ac:dyDescent="0.2">
      <c r="A42" s="10" t="s">
        <v>58</v>
      </c>
      <c r="B42" s="11">
        <v>1.0176234572346843E-2</v>
      </c>
      <c r="C42" s="12">
        <v>3091918.33</v>
      </c>
      <c r="D42" s="11">
        <v>1.0147719321232542E-2</v>
      </c>
      <c r="E42" s="12">
        <v>1114328.02</v>
      </c>
      <c r="F42" s="11">
        <v>0</v>
      </c>
      <c r="G42" s="12">
        <v>52388.070000000007</v>
      </c>
      <c r="H42" s="11">
        <v>1.0348815791842002E-2</v>
      </c>
      <c r="I42" s="12">
        <v>35992.43</v>
      </c>
      <c r="J42" s="11">
        <v>0</v>
      </c>
      <c r="K42" s="12">
        <v>0</v>
      </c>
      <c r="L42" s="11">
        <v>1.0134307698746176E-2</v>
      </c>
      <c r="M42" s="12">
        <v>5182.16</v>
      </c>
      <c r="N42" s="11">
        <v>1.0992531167853752E-2</v>
      </c>
      <c r="O42" s="12">
        <v>17737.39</v>
      </c>
      <c r="P42" s="11">
        <v>8.086994899398306E-3</v>
      </c>
      <c r="Q42" s="12">
        <v>146654.78</v>
      </c>
      <c r="R42" s="11">
        <v>8.0869964751553967E-3</v>
      </c>
      <c r="S42" s="12">
        <v>58984.22</v>
      </c>
      <c r="T42" s="11">
        <v>1.013602075141383E-2</v>
      </c>
      <c r="U42" s="12">
        <v>221.17000000000002</v>
      </c>
      <c r="V42" s="11">
        <v>1.0147521678621136E-2</v>
      </c>
      <c r="W42" s="12">
        <v>236.96999999999997</v>
      </c>
      <c r="X42" s="11">
        <v>1.0133744763358724E-2</v>
      </c>
      <c r="Y42" s="12">
        <v>562.89</v>
      </c>
      <c r="Z42" s="11">
        <v>1.0134450424008888E-2</v>
      </c>
      <c r="AA42" s="12">
        <v>139640</v>
      </c>
      <c r="AB42" s="11">
        <v>1.0134137645912769E-2</v>
      </c>
      <c r="AC42" s="12">
        <v>605.46</v>
      </c>
      <c r="AD42" s="11">
        <v>1.0060762238428776E-2</v>
      </c>
      <c r="AE42" s="12">
        <v>4664451.8899999987</v>
      </c>
      <c r="AF42" s="9"/>
      <c r="AG42" s="9"/>
    </row>
    <row r="43" spans="1:33" x14ac:dyDescent="0.2">
      <c r="A43" s="10" t="s">
        <v>59</v>
      </c>
      <c r="B43" s="11">
        <v>8.4843070596830189E-3</v>
      </c>
      <c r="C43" s="12">
        <v>2577847.8600000003</v>
      </c>
      <c r="D43" s="11">
        <v>8.4768698193907997E-3</v>
      </c>
      <c r="E43" s="12">
        <v>930850.8899999999</v>
      </c>
      <c r="F43" s="11">
        <v>0</v>
      </c>
      <c r="G43" s="12">
        <v>42847.89</v>
      </c>
      <c r="H43" s="11">
        <v>8.5288410563141709E-3</v>
      </c>
      <c r="I43" s="12">
        <v>29662.69</v>
      </c>
      <c r="J43" s="11">
        <v>0</v>
      </c>
      <c r="K43" s="12">
        <v>0</v>
      </c>
      <c r="L43" s="11">
        <v>8.4734042282734144E-3</v>
      </c>
      <c r="M43" s="12">
        <v>4332.8600000000006</v>
      </c>
      <c r="N43" s="11">
        <v>8.7097269583962557E-3</v>
      </c>
      <c r="O43" s="12">
        <v>14053.890000000001</v>
      </c>
      <c r="P43" s="11">
        <v>5.441104641873108E-3</v>
      </c>
      <c r="Q43" s="12">
        <v>98672.5</v>
      </c>
      <c r="R43" s="11">
        <v>5.4411049101530167E-3</v>
      </c>
      <c r="S43" s="12">
        <v>39685.85</v>
      </c>
      <c r="T43" s="11">
        <v>8.4737995068789491E-3</v>
      </c>
      <c r="U43" s="12">
        <v>184.9</v>
      </c>
      <c r="V43" s="11">
        <v>8.4770367198372804E-3</v>
      </c>
      <c r="W43" s="12">
        <v>197.95999999999998</v>
      </c>
      <c r="X43" s="11">
        <v>8.4735021900727518E-3</v>
      </c>
      <c r="Y43" s="12">
        <v>470.67000000000007</v>
      </c>
      <c r="Z43" s="11">
        <v>8.4734391106556714E-3</v>
      </c>
      <c r="AA43" s="12">
        <v>116753.34999999999</v>
      </c>
      <c r="AB43" s="11">
        <v>8.473401780244574E-3</v>
      </c>
      <c r="AC43" s="12">
        <v>506.24</v>
      </c>
      <c r="AD43" s="11">
        <v>8.31715702310965E-3</v>
      </c>
      <c r="AE43" s="12">
        <v>3856067.5500000003</v>
      </c>
      <c r="AF43" s="9"/>
      <c r="AG43" s="9"/>
    </row>
    <row r="44" spans="1:33" x14ac:dyDescent="0.2">
      <c r="A44" s="10" t="s">
        <v>60</v>
      </c>
      <c r="B44" s="11">
        <v>1.0575332152677266E-2</v>
      </c>
      <c r="C44" s="12">
        <v>3213179.01</v>
      </c>
      <c r="D44" s="11">
        <v>1.0606363573760024E-2</v>
      </c>
      <c r="E44" s="12">
        <v>1164692.06</v>
      </c>
      <c r="F44" s="11">
        <v>0</v>
      </c>
      <c r="G44" s="12">
        <v>51484.93</v>
      </c>
      <c r="H44" s="11">
        <v>1.0388327829959876E-2</v>
      </c>
      <c r="I44" s="12">
        <v>36129.85</v>
      </c>
      <c r="J44" s="11">
        <v>0</v>
      </c>
      <c r="K44" s="12">
        <v>0</v>
      </c>
      <c r="L44" s="11">
        <v>1.0620923276937318E-2</v>
      </c>
      <c r="M44" s="12">
        <v>5430.99</v>
      </c>
      <c r="N44" s="11">
        <v>9.6762080673005492E-3</v>
      </c>
      <c r="O44" s="12">
        <v>15613.39</v>
      </c>
      <c r="P44" s="11">
        <v>7.2440073378222452E-3</v>
      </c>
      <c r="Q44" s="12">
        <v>131367.5</v>
      </c>
      <c r="R44" s="11">
        <v>7.2440072897864537E-3</v>
      </c>
      <c r="S44" s="12">
        <v>52835.7</v>
      </c>
      <c r="T44" s="11">
        <v>1.0618601112730407E-2</v>
      </c>
      <c r="U44" s="12">
        <v>231.7</v>
      </c>
      <c r="V44" s="11">
        <v>1.0607429611390648E-2</v>
      </c>
      <c r="W44" s="12">
        <v>247.71</v>
      </c>
      <c r="X44" s="11">
        <v>1.062090767848688E-2</v>
      </c>
      <c r="Y44" s="12">
        <v>589.95000000000005</v>
      </c>
      <c r="Z44" s="11">
        <v>1.0620765425052307E-2</v>
      </c>
      <c r="AA44" s="12">
        <v>146340.81</v>
      </c>
      <c r="AB44" s="11">
        <v>1.0621378333774096E-2</v>
      </c>
      <c r="AC44" s="12">
        <v>634.56999999999994</v>
      </c>
      <c r="AD44" s="11">
        <v>1.03936287888481E-2</v>
      </c>
      <c r="AE44" s="12">
        <v>4818778.17</v>
      </c>
      <c r="AF44" s="9"/>
      <c r="AG44" s="9"/>
    </row>
    <row r="45" spans="1:33" x14ac:dyDescent="0.2">
      <c r="A45" s="10" t="s">
        <v>61</v>
      </c>
      <c r="B45" s="11">
        <v>9.5439676282189322E-3</v>
      </c>
      <c r="C45" s="12">
        <v>2899812.1300000004</v>
      </c>
      <c r="D45" s="11">
        <v>9.5798692123642681E-3</v>
      </c>
      <c r="E45" s="12">
        <v>1051972.01</v>
      </c>
      <c r="F45" s="11">
        <v>0</v>
      </c>
      <c r="G45" s="12">
        <v>46126.61</v>
      </c>
      <c r="H45" s="11">
        <v>9.3284954711820613E-3</v>
      </c>
      <c r="I45" s="12">
        <v>32443.83</v>
      </c>
      <c r="J45" s="11">
        <v>0</v>
      </c>
      <c r="K45" s="12">
        <v>0</v>
      </c>
      <c r="L45" s="11">
        <v>9.5966701359269466E-3</v>
      </c>
      <c r="M45" s="12">
        <v>4907.24</v>
      </c>
      <c r="N45" s="11">
        <v>8.4784098221996999E-3</v>
      </c>
      <c r="O45" s="12">
        <v>13680.64</v>
      </c>
      <c r="P45" s="11">
        <v>5.9299369348552117E-3</v>
      </c>
      <c r="Q45" s="12">
        <v>107537.29999999999</v>
      </c>
      <c r="R45" s="11">
        <v>5.9299383320832169E-3</v>
      </c>
      <c r="S45" s="12">
        <v>43251.259999999995</v>
      </c>
      <c r="T45" s="11">
        <v>9.593862567712488E-3</v>
      </c>
      <c r="U45" s="12">
        <v>209.34</v>
      </c>
      <c r="V45" s="11">
        <v>9.58055882667809E-3</v>
      </c>
      <c r="W45" s="12">
        <v>223.73</v>
      </c>
      <c r="X45" s="11">
        <v>9.596713360613976E-3</v>
      </c>
      <c r="Y45" s="12">
        <v>533.05999999999995</v>
      </c>
      <c r="Z45" s="11">
        <v>9.5964761433048468E-3</v>
      </c>
      <c r="AA45" s="12">
        <v>132227.39000000001</v>
      </c>
      <c r="AB45" s="11">
        <v>9.5968505940285803E-3</v>
      </c>
      <c r="AC45" s="12">
        <v>573.36</v>
      </c>
      <c r="AD45" s="11">
        <v>9.3469271547423783E-3</v>
      </c>
      <c r="AE45" s="12">
        <v>4333497.9000000004</v>
      </c>
      <c r="AF45" s="9"/>
      <c r="AG45" s="9"/>
    </row>
    <row r="46" spans="1:33" x14ac:dyDescent="0.2">
      <c r="A46" s="10" t="s">
        <v>62</v>
      </c>
      <c r="B46" s="11">
        <v>1.4890045928797739E-2</v>
      </c>
      <c r="C46" s="12">
        <v>4524149.4399999995</v>
      </c>
      <c r="D46" s="11">
        <v>1.4886039597275622E-2</v>
      </c>
      <c r="E46" s="12">
        <v>1634646.22</v>
      </c>
      <c r="F46" s="11">
        <v>0</v>
      </c>
      <c r="G46" s="12">
        <v>74801.25</v>
      </c>
      <c r="H46" s="11">
        <v>1.4914497640175004E-2</v>
      </c>
      <c r="I46" s="12">
        <v>51871.539999999994</v>
      </c>
      <c r="J46" s="11">
        <v>0</v>
      </c>
      <c r="K46" s="12">
        <v>0</v>
      </c>
      <c r="L46" s="11">
        <v>1.4884143524901429E-2</v>
      </c>
      <c r="M46" s="12">
        <v>7610.9800000000014</v>
      </c>
      <c r="N46" s="11">
        <v>1.50206719742665E-2</v>
      </c>
      <c r="O46" s="12">
        <v>24237.14</v>
      </c>
      <c r="P46" s="11">
        <v>1.6466193481771425E-2</v>
      </c>
      <c r="Q46" s="12">
        <v>298608.57</v>
      </c>
      <c r="R46" s="11">
        <v>1.6466195345590587E-2</v>
      </c>
      <c r="S46" s="12">
        <v>120099.68000000001</v>
      </c>
      <c r="T46" s="11">
        <v>1.4884373195479422E-2</v>
      </c>
      <c r="U46" s="12">
        <v>324.78000000000003</v>
      </c>
      <c r="V46" s="11">
        <v>1.4885772401241844E-2</v>
      </c>
      <c r="W46" s="12">
        <v>347.62</v>
      </c>
      <c r="X46" s="11">
        <v>1.4884213293102487E-2</v>
      </c>
      <c r="Y46" s="12">
        <v>826.76</v>
      </c>
      <c r="Z46" s="11">
        <v>1.488417137463079E-2</v>
      </c>
      <c r="AA46" s="12">
        <v>205085.19</v>
      </c>
      <c r="AB46" s="11">
        <v>1.4884022991199203E-2</v>
      </c>
      <c r="AC46" s="12">
        <v>889.24</v>
      </c>
      <c r="AD46" s="11">
        <v>1.4976440587946178E-2</v>
      </c>
      <c r="AE46" s="12">
        <v>6943498.4100000001</v>
      </c>
      <c r="AF46" s="9"/>
      <c r="AG46" s="9"/>
    </row>
    <row r="47" spans="1:33" x14ac:dyDescent="0.2">
      <c r="A47" s="10" t="s">
        <v>63</v>
      </c>
      <c r="B47" s="11">
        <v>8.6546261148779079E-3</v>
      </c>
      <c r="C47" s="12">
        <v>2629597.1199999996</v>
      </c>
      <c r="D47" s="11">
        <v>8.6338499879692939E-3</v>
      </c>
      <c r="E47" s="12">
        <v>948088.99</v>
      </c>
      <c r="F47" s="11">
        <v>0</v>
      </c>
      <c r="G47" s="12">
        <v>44380.45</v>
      </c>
      <c r="H47" s="11">
        <v>8.7803097902503652E-3</v>
      </c>
      <c r="I47" s="12">
        <v>30537.279999999999</v>
      </c>
      <c r="J47" s="11">
        <v>0</v>
      </c>
      <c r="K47" s="12">
        <v>0</v>
      </c>
      <c r="L47" s="11">
        <v>8.6240843323590454E-3</v>
      </c>
      <c r="M47" s="12">
        <v>4409.91</v>
      </c>
      <c r="N47" s="11">
        <v>9.2513592089567467E-3</v>
      </c>
      <c r="O47" s="12">
        <v>14927.86</v>
      </c>
      <c r="P47" s="11">
        <v>6.2115388110606951E-3</v>
      </c>
      <c r="Q47" s="12">
        <v>112644.05</v>
      </c>
      <c r="R47" s="11">
        <v>6.2115384436094261E-3</v>
      </c>
      <c r="S47" s="12">
        <v>45305.17</v>
      </c>
      <c r="T47" s="11">
        <v>8.625493808489381E-3</v>
      </c>
      <c r="U47" s="12">
        <v>188.20999999999998</v>
      </c>
      <c r="V47" s="11">
        <v>8.6329086821539478E-3</v>
      </c>
      <c r="W47" s="12">
        <v>201.59999999999997</v>
      </c>
      <c r="X47" s="11">
        <v>8.6241878367698185E-3</v>
      </c>
      <c r="Y47" s="12">
        <v>479.04</v>
      </c>
      <c r="Z47" s="11">
        <v>8.6241857948128556E-3</v>
      </c>
      <c r="AA47" s="12">
        <v>118830.45000000001</v>
      </c>
      <c r="AB47" s="11">
        <v>8.6237082514570348E-3</v>
      </c>
      <c r="AC47" s="12">
        <v>515.22</v>
      </c>
      <c r="AD47" s="11">
        <v>8.5199872740236333E-3</v>
      </c>
      <c r="AE47" s="12">
        <v>3950105.3499999996</v>
      </c>
      <c r="AF47" s="9"/>
      <c r="AG47" s="9"/>
    </row>
    <row r="48" spans="1:33" x14ac:dyDescent="0.2">
      <c r="A48" s="10" t="s">
        <v>64</v>
      </c>
      <c r="B48" s="11">
        <v>1.2266998308247814E-2</v>
      </c>
      <c r="C48" s="12">
        <v>3727170.0700000003</v>
      </c>
      <c r="D48" s="11">
        <v>1.228573100800044E-2</v>
      </c>
      <c r="E48" s="12">
        <v>1349104.55</v>
      </c>
      <c r="F48" s="11">
        <v>0</v>
      </c>
      <c r="G48" s="12">
        <v>60521.340000000004</v>
      </c>
      <c r="H48" s="11">
        <v>1.215348831030803E-2</v>
      </c>
      <c r="I48" s="12">
        <v>42268.950000000004</v>
      </c>
      <c r="J48" s="11">
        <v>0</v>
      </c>
      <c r="K48" s="12">
        <v>0</v>
      </c>
      <c r="L48" s="11">
        <v>1.2294538242238848E-2</v>
      </c>
      <c r="M48" s="12">
        <v>6286.79</v>
      </c>
      <c r="N48" s="11">
        <v>1.17451345624304E-2</v>
      </c>
      <c r="O48" s="12">
        <v>18951.78</v>
      </c>
      <c r="P48" s="11">
        <v>9.8503964080950759E-3</v>
      </c>
      <c r="Q48" s="12">
        <v>178633.44</v>
      </c>
      <c r="R48" s="11">
        <v>9.8503963331920096E-3</v>
      </c>
      <c r="S48" s="12">
        <v>71845.95</v>
      </c>
      <c r="T48" s="11">
        <v>1.2293196212683662E-2</v>
      </c>
      <c r="U48" s="12">
        <v>268.24</v>
      </c>
      <c r="V48" s="11">
        <v>1.2286478963708389E-2</v>
      </c>
      <c r="W48" s="12">
        <v>286.92</v>
      </c>
      <c r="X48" s="11">
        <v>1.2294832580505203E-2</v>
      </c>
      <c r="Y48" s="12">
        <v>682.93000000000006</v>
      </c>
      <c r="Z48" s="11">
        <v>1.2294465848346325E-2</v>
      </c>
      <c r="AA48" s="12">
        <v>169402.3</v>
      </c>
      <c r="AB48" s="11">
        <v>1.2294667635233977E-2</v>
      </c>
      <c r="AC48" s="12">
        <v>734.54</v>
      </c>
      <c r="AD48" s="11">
        <v>1.2135066943885133E-2</v>
      </c>
      <c r="AE48" s="12">
        <v>5626157.8000000007</v>
      </c>
      <c r="AF48" s="9"/>
      <c r="AG48" s="9"/>
    </row>
    <row r="49" spans="1:33" x14ac:dyDescent="0.2">
      <c r="A49" s="10" t="s">
        <v>65</v>
      </c>
      <c r="B49" s="11">
        <v>1.6340922026934775E-2</v>
      </c>
      <c r="C49" s="12">
        <v>4964979.53</v>
      </c>
      <c r="D49" s="11">
        <v>1.6359295487872641E-2</v>
      </c>
      <c r="E49" s="12">
        <v>1796425.4599999997</v>
      </c>
      <c r="F49" s="11">
        <v>0</v>
      </c>
      <c r="G49" s="12">
        <v>80970.87</v>
      </c>
      <c r="H49" s="11">
        <v>1.6230059891416935E-2</v>
      </c>
      <c r="I49" s="12">
        <v>56446.969999999994</v>
      </c>
      <c r="J49" s="11">
        <v>0</v>
      </c>
      <c r="K49" s="12">
        <v>0</v>
      </c>
      <c r="L49" s="11">
        <v>1.6367887869752937E-2</v>
      </c>
      <c r="M49" s="12">
        <v>8369.69</v>
      </c>
      <c r="N49" s="11">
        <v>1.5827204952746227E-2</v>
      </c>
      <c r="O49" s="12">
        <v>25538.55</v>
      </c>
      <c r="P49" s="11">
        <v>1.6944823755246644E-2</v>
      </c>
      <c r="Q49" s="12">
        <v>307288.36</v>
      </c>
      <c r="R49" s="11">
        <v>1.6944824086546014E-2</v>
      </c>
      <c r="S49" s="12">
        <v>123590.66</v>
      </c>
      <c r="T49" s="11">
        <v>1.6367402681918591E-2</v>
      </c>
      <c r="U49" s="12">
        <v>357.14</v>
      </c>
      <c r="V49" s="11">
        <v>1.6359704528423086E-2</v>
      </c>
      <c r="W49" s="12">
        <v>382.03999999999996</v>
      </c>
      <c r="X49" s="11">
        <v>1.6367845807356413E-2</v>
      </c>
      <c r="Y49" s="12">
        <v>909.17000000000007</v>
      </c>
      <c r="Z49" s="11">
        <v>1.636783778887484E-2</v>
      </c>
      <c r="AA49" s="12">
        <v>225528.25</v>
      </c>
      <c r="AB49" s="11">
        <v>1.6368173860064339E-2</v>
      </c>
      <c r="AC49" s="12">
        <v>977.91</v>
      </c>
      <c r="AD49" s="11">
        <v>1.6374686761046295E-2</v>
      </c>
      <c r="AE49" s="12">
        <v>7591764.6000000006</v>
      </c>
      <c r="AF49" s="9"/>
      <c r="AG49" s="9"/>
    </row>
    <row r="50" spans="1:33" x14ac:dyDescent="0.2">
      <c r="A50" s="10" t="s">
        <v>66</v>
      </c>
      <c r="B50" s="11">
        <v>1.4735453158753666E-2</v>
      </c>
      <c r="C50" s="12">
        <v>4477178.4099999992</v>
      </c>
      <c r="D50" s="11">
        <v>1.4739547843276381E-2</v>
      </c>
      <c r="E50" s="12">
        <v>1618559.86</v>
      </c>
      <c r="F50" s="11">
        <v>0</v>
      </c>
      <c r="G50" s="12">
        <v>73628.53</v>
      </c>
      <c r="H50" s="11">
        <v>1.4710913747078214E-2</v>
      </c>
      <c r="I50" s="12">
        <v>51163.49</v>
      </c>
      <c r="J50" s="11">
        <v>0</v>
      </c>
      <c r="K50" s="12">
        <v>0</v>
      </c>
      <c r="L50" s="11">
        <v>1.4741461884484972E-2</v>
      </c>
      <c r="M50" s="12">
        <v>7538.0199999999995</v>
      </c>
      <c r="N50" s="11">
        <v>1.463260455472582E-2</v>
      </c>
      <c r="O50" s="12">
        <v>23610.959999999999</v>
      </c>
      <c r="P50" s="11">
        <v>1.5257232388692832E-2</v>
      </c>
      <c r="Q50" s="12">
        <v>276684.49</v>
      </c>
      <c r="R50" s="11">
        <v>1.5257231996943788E-2</v>
      </c>
      <c r="S50" s="12">
        <v>111281.85000000002</v>
      </c>
      <c r="T50" s="11">
        <v>1.474092813081457E-2</v>
      </c>
      <c r="U50" s="12">
        <v>321.65000000000003</v>
      </c>
      <c r="V50" s="11">
        <v>1.4739749491489143E-2</v>
      </c>
      <c r="W50" s="12">
        <v>344.21000000000004</v>
      </c>
      <c r="X50" s="11">
        <v>1.4741448994618888E-2</v>
      </c>
      <c r="Y50" s="12">
        <v>818.83000000000015</v>
      </c>
      <c r="Z50" s="11">
        <v>1.4741448643774085E-2</v>
      </c>
      <c r="AA50" s="12">
        <v>203118.65000000002</v>
      </c>
      <c r="AB50" s="11">
        <v>1.4741248581461754E-2</v>
      </c>
      <c r="AC50" s="12">
        <v>880.71</v>
      </c>
      <c r="AD50" s="11">
        <v>1.4764268905446213E-2</v>
      </c>
      <c r="AE50" s="12">
        <v>6845129.6600000001</v>
      </c>
      <c r="AF50" s="9"/>
      <c r="AG50" s="9"/>
    </row>
    <row r="51" spans="1:33" x14ac:dyDescent="0.2">
      <c r="A51" s="10" t="s">
        <v>67</v>
      </c>
      <c r="B51" s="11">
        <v>1.1273359253453505E-2</v>
      </c>
      <c r="C51" s="12">
        <v>3425265.59</v>
      </c>
      <c r="D51" s="11">
        <v>1.1244210331224044E-2</v>
      </c>
      <c r="E51" s="12">
        <v>1234734.4499999997</v>
      </c>
      <c r="F51" s="11">
        <v>0</v>
      </c>
      <c r="G51" s="12">
        <v>57886.960000000006</v>
      </c>
      <c r="H51" s="11">
        <v>1.1449198163250907E-2</v>
      </c>
      <c r="I51" s="12">
        <v>39819.480000000003</v>
      </c>
      <c r="J51" s="11">
        <v>0</v>
      </c>
      <c r="K51" s="12">
        <v>0</v>
      </c>
      <c r="L51" s="11">
        <v>1.1230547012779158E-2</v>
      </c>
      <c r="M51" s="12">
        <v>5742.72</v>
      </c>
      <c r="N51" s="11">
        <v>1.2122877150118342E-2</v>
      </c>
      <c r="O51" s="12">
        <v>19561.3</v>
      </c>
      <c r="P51" s="11">
        <v>1.0819795599194753E-2</v>
      </c>
      <c r="Q51" s="12">
        <v>196213.15</v>
      </c>
      <c r="R51" s="11">
        <v>1.081979578134129E-2</v>
      </c>
      <c r="S51" s="12">
        <v>78916.47</v>
      </c>
      <c r="T51" s="11">
        <v>1.1232252683293463E-2</v>
      </c>
      <c r="U51" s="12">
        <v>245.09</v>
      </c>
      <c r="V51" s="11">
        <v>1.124333583128145E-2</v>
      </c>
      <c r="W51" s="12">
        <v>262.55999999999995</v>
      </c>
      <c r="X51" s="11">
        <v>1.1230491429641325E-2</v>
      </c>
      <c r="Y51" s="12">
        <v>623.80999999999995</v>
      </c>
      <c r="Z51" s="11">
        <v>1.1230683852886971E-2</v>
      </c>
      <c r="AA51" s="12">
        <v>154744.72</v>
      </c>
      <c r="AB51" s="11">
        <v>1.1230136280098954E-2</v>
      </c>
      <c r="AC51" s="12">
        <v>670.94</v>
      </c>
      <c r="AD51" s="11">
        <v>1.1247565567539463E-2</v>
      </c>
      <c r="AE51" s="12">
        <v>5214687.2399999984</v>
      </c>
      <c r="AF51" s="9"/>
      <c r="AG51" s="9"/>
    </row>
    <row r="52" spans="1:33" x14ac:dyDescent="0.2">
      <c r="A52" s="10" t="s">
        <v>68</v>
      </c>
      <c r="B52" s="11">
        <v>1.3013758090157264E-2</v>
      </c>
      <c r="C52" s="12">
        <v>3954063.45</v>
      </c>
      <c r="D52" s="11">
        <v>1.3042718174076427E-2</v>
      </c>
      <c r="E52" s="12">
        <v>1432229.83</v>
      </c>
      <c r="F52" s="11">
        <v>0</v>
      </c>
      <c r="G52" s="12">
        <v>63813.770000000004</v>
      </c>
      <c r="H52" s="11">
        <v>1.2839514706373683E-2</v>
      </c>
      <c r="I52" s="12">
        <v>44654.899999999994</v>
      </c>
      <c r="J52" s="11">
        <v>0</v>
      </c>
      <c r="K52" s="12">
        <v>0</v>
      </c>
      <c r="L52" s="11">
        <v>1.3056289236962207E-2</v>
      </c>
      <c r="M52" s="12">
        <v>6676.3099999999995</v>
      </c>
      <c r="N52" s="11">
        <v>1.2175883324690055E-2</v>
      </c>
      <c r="O52" s="12">
        <v>19646.830000000002</v>
      </c>
      <c r="P52" s="11">
        <v>1.0912622341519478E-2</v>
      </c>
      <c r="Q52" s="12">
        <v>197896.53</v>
      </c>
      <c r="R52" s="11">
        <v>1.0912622319752817E-2</v>
      </c>
      <c r="S52" s="12">
        <v>79593.51999999999</v>
      </c>
      <c r="T52" s="11">
        <v>1.3054875757325782E-2</v>
      </c>
      <c r="U52" s="12">
        <v>284.86</v>
      </c>
      <c r="V52" s="11">
        <v>1.3043143132426943E-2</v>
      </c>
      <c r="W52" s="12">
        <v>304.59000000000003</v>
      </c>
      <c r="X52" s="11">
        <v>1.3056182162204008E-2</v>
      </c>
      <c r="Y52" s="12">
        <v>725.22</v>
      </c>
      <c r="Z52" s="11">
        <v>1.3056143389322811E-2</v>
      </c>
      <c r="AA52" s="12">
        <v>179897.26</v>
      </c>
      <c r="AB52" s="11">
        <v>1.3056410119073521E-2</v>
      </c>
      <c r="AC52" s="12">
        <v>780.05</v>
      </c>
      <c r="AD52" s="11">
        <v>1.2899492858802911E-2</v>
      </c>
      <c r="AE52" s="12">
        <v>5980567.1199999992</v>
      </c>
      <c r="AF52" s="9"/>
      <c r="AG52" s="9"/>
    </row>
    <row r="53" spans="1:33" x14ac:dyDescent="0.2">
      <c r="A53" s="10" t="s">
        <v>69</v>
      </c>
      <c r="B53" s="11">
        <v>2.0569738018190536E-2</v>
      </c>
      <c r="C53" s="12">
        <v>6249851.0200000014</v>
      </c>
      <c r="D53" s="11">
        <v>2.0443193479366836E-2</v>
      </c>
      <c r="E53" s="12">
        <v>2244881.0999999996</v>
      </c>
      <c r="F53" s="11">
        <v>0</v>
      </c>
      <c r="G53" s="12">
        <v>109427.05</v>
      </c>
      <c r="H53" s="11">
        <v>2.1338254501804724E-2</v>
      </c>
      <c r="I53" s="12">
        <v>74212.900000000009</v>
      </c>
      <c r="J53" s="11">
        <v>0</v>
      </c>
      <c r="K53" s="12">
        <v>0</v>
      </c>
      <c r="L53" s="11">
        <v>2.0383546866890308E-2</v>
      </c>
      <c r="M53" s="12">
        <v>10423.09</v>
      </c>
      <c r="N53" s="11">
        <v>2.411142613072402E-2</v>
      </c>
      <c r="O53" s="12">
        <v>38905.850000000006</v>
      </c>
      <c r="P53" s="11">
        <v>2.762685045808011E-2</v>
      </c>
      <c r="Q53" s="12">
        <v>501003.12</v>
      </c>
      <c r="R53" s="11">
        <v>2.7626850505029572E-2</v>
      </c>
      <c r="S53" s="12">
        <v>201502.27999999997</v>
      </c>
      <c r="T53" s="11">
        <v>2.0391655438538606E-2</v>
      </c>
      <c r="U53" s="12">
        <v>444.95000000000005</v>
      </c>
      <c r="V53" s="11">
        <v>2.0437212289904732E-2</v>
      </c>
      <c r="W53" s="12">
        <v>477.26</v>
      </c>
      <c r="X53" s="11">
        <v>2.0383789320942425E-2</v>
      </c>
      <c r="Y53" s="12">
        <v>1132.24</v>
      </c>
      <c r="Z53" s="11">
        <v>2.0384137764891522E-2</v>
      </c>
      <c r="AA53" s="12">
        <v>280867.82</v>
      </c>
      <c r="AB53" s="11">
        <v>2.0382260488814051E-2</v>
      </c>
      <c r="AC53" s="12">
        <v>1217.73</v>
      </c>
      <c r="AD53" s="11">
        <v>2.0952886177746419E-2</v>
      </c>
      <c r="AE53" s="12">
        <v>9714346.4100000001</v>
      </c>
      <c r="AF53" s="9"/>
      <c r="AG53" s="9"/>
    </row>
    <row r="54" spans="1:33" x14ac:dyDescent="0.2">
      <c r="A54" s="10" t="s">
        <v>70</v>
      </c>
      <c r="B54" s="11">
        <v>1.212387118600995E-2</v>
      </c>
      <c r="C54" s="12">
        <v>3683682.7300000004</v>
      </c>
      <c r="D54" s="11">
        <v>1.2155351165004106E-2</v>
      </c>
      <c r="E54" s="12">
        <v>1334787.4500000002</v>
      </c>
      <c r="F54" s="11">
        <v>0</v>
      </c>
      <c r="G54" s="12">
        <v>59256.85</v>
      </c>
      <c r="H54" s="11">
        <v>1.1934901228818059E-2</v>
      </c>
      <c r="I54" s="12">
        <v>41508.720000000001</v>
      </c>
      <c r="J54" s="11">
        <v>0</v>
      </c>
      <c r="K54" s="12">
        <v>0</v>
      </c>
      <c r="L54" s="11">
        <v>1.2170082929792261E-2</v>
      </c>
      <c r="M54" s="12">
        <v>6223.15</v>
      </c>
      <c r="N54" s="11">
        <v>1.1200688702229369E-2</v>
      </c>
      <c r="O54" s="12">
        <v>18073.27</v>
      </c>
      <c r="P54" s="11">
        <v>9.6026336286443303E-3</v>
      </c>
      <c r="Q54" s="12">
        <v>174140.35</v>
      </c>
      <c r="R54" s="11">
        <v>9.602633589186612E-3</v>
      </c>
      <c r="S54" s="12">
        <v>70038.84</v>
      </c>
      <c r="T54" s="11">
        <v>1.216808278567566E-2</v>
      </c>
      <c r="U54" s="12">
        <v>265.51</v>
      </c>
      <c r="V54" s="11">
        <v>1.2155871962316675E-2</v>
      </c>
      <c r="W54" s="12">
        <v>283.87</v>
      </c>
      <c r="X54" s="11">
        <v>1.2170071346143113E-2</v>
      </c>
      <c r="Y54" s="12">
        <v>676</v>
      </c>
      <c r="Z54" s="11">
        <v>1.2169917487836083E-2</v>
      </c>
      <c r="AA54" s="12">
        <v>167686.18</v>
      </c>
      <c r="AB54" s="11">
        <v>1.2170304931324337E-2</v>
      </c>
      <c r="AC54" s="12">
        <v>727.11</v>
      </c>
      <c r="AD54" s="11">
        <v>1.1986655376898962E-2</v>
      </c>
      <c r="AE54" s="12">
        <v>5557350.0299999993</v>
      </c>
      <c r="AF54" s="9"/>
      <c r="AG54" s="9"/>
    </row>
    <row r="55" spans="1:33" x14ac:dyDescent="0.2">
      <c r="A55" s="10" t="s">
        <v>71</v>
      </c>
      <c r="B55" s="11">
        <v>6.88614557916718E-2</v>
      </c>
      <c r="C55" s="12">
        <v>20922669.959999997</v>
      </c>
      <c r="D55" s="11">
        <v>6.9036690472910806E-2</v>
      </c>
      <c r="E55" s="12">
        <v>7580966.3400000017</v>
      </c>
      <c r="F55" s="11">
        <v>0</v>
      </c>
      <c r="G55" s="12">
        <v>335381.42</v>
      </c>
      <c r="H55" s="11">
        <v>6.7781647771025924E-2</v>
      </c>
      <c r="I55" s="12">
        <v>235739.65</v>
      </c>
      <c r="J55" s="11">
        <v>0</v>
      </c>
      <c r="K55" s="12">
        <v>0</v>
      </c>
      <c r="L55" s="11">
        <v>6.9120180730077863E-2</v>
      </c>
      <c r="M55" s="12">
        <v>35344.480000000003</v>
      </c>
      <c r="N55" s="11">
        <v>6.4200157710876934E-2</v>
      </c>
      <c r="O55" s="12">
        <v>103592.45</v>
      </c>
      <c r="P55" s="11">
        <v>7.2127596896742086E-2</v>
      </c>
      <c r="Q55" s="12">
        <v>1308008.3499999999</v>
      </c>
      <c r="R55" s="11">
        <v>7.2127595502953584E-2</v>
      </c>
      <c r="S55" s="12">
        <v>526077.88000000012</v>
      </c>
      <c r="T55" s="11">
        <v>6.9109815675383365E-2</v>
      </c>
      <c r="U55" s="12">
        <v>1507.99</v>
      </c>
      <c r="V55" s="11">
        <v>6.9053848624344313E-2</v>
      </c>
      <c r="W55" s="12">
        <v>1612.58</v>
      </c>
      <c r="X55" s="11">
        <v>6.912006423493279E-2</v>
      </c>
      <c r="Y55" s="12">
        <v>3839.35</v>
      </c>
      <c r="Z55" s="11">
        <v>6.9119444862036111E-2</v>
      </c>
      <c r="AA55" s="12">
        <v>952379.14999999991</v>
      </c>
      <c r="AB55" s="11">
        <v>6.9121728156184808E-2</v>
      </c>
      <c r="AC55" s="12">
        <v>4129.6499999999996</v>
      </c>
      <c r="AD55" s="11">
        <v>6.9045104388316778E-2</v>
      </c>
      <c r="AE55" s="12">
        <v>32011249.249999993</v>
      </c>
      <c r="AF55" s="9"/>
      <c r="AG55" s="9"/>
    </row>
    <row r="56" spans="1:33" x14ac:dyDescent="0.2">
      <c r="A56" s="10" t="s">
        <v>72</v>
      </c>
      <c r="B56" s="11">
        <v>2.4789339139569586E-2</v>
      </c>
      <c r="C56" s="12">
        <v>7531922.6899999995</v>
      </c>
      <c r="D56" s="11">
        <v>2.4875255765181174E-2</v>
      </c>
      <c r="E56" s="12">
        <v>2731568.9</v>
      </c>
      <c r="F56" s="11">
        <v>0</v>
      </c>
      <c r="G56" s="12">
        <v>119942.38</v>
      </c>
      <c r="H56" s="11">
        <v>2.4269368014985013E-2</v>
      </c>
      <c r="I56" s="12">
        <v>84407.099999999991</v>
      </c>
      <c r="J56" s="11">
        <v>0</v>
      </c>
      <c r="K56" s="12">
        <v>0</v>
      </c>
      <c r="L56" s="11">
        <v>2.4915683676993483E-2</v>
      </c>
      <c r="M56" s="12">
        <v>12740.59</v>
      </c>
      <c r="N56" s="11">
        <v>2.2332617494851211E-2</v>
      </c>
      <c r="O56" s="12">
        <v>36035.589999999997</v>
      </c>
      <c r="P56" s="11">
        <v>2.7727101112010752E-2</v>
      </c>
      <c r="Q56" s="12">
        <v>502821.12999999995</v>
      </c>
      <c r="R56" s="11">
        <v>2.7727099876008274E-2</v>
      </c>
      <c r="S56" s="12">
        <v>202233.47000000003</v>
      </c>
      <c r="T56" s="11">
        <v>2.4909029248127885E-2</v>
      </c>
      <c r="U56" s="12">
        <v>543.52</v>
      </c>
      <c r="V56" s="11">
        <v>2.4878706776576397E-2</v>
      </c>
      <c r="W56" s="12">
        <v>580.98</v>
      </c>
      <c r="X56" s="11">
        <v>2.4915700652251013E-2</v>
      </c>
      <c r="Y56" s="12">
        <v>1383.97</v>
      </c>
      <c r="Z56" s="11">
        <v>2.4915261871252391E-2</v>
      </c>
      <c r="AA56" s="12">
        <v>343301.02</v>
      </c>
      <c r="AB56" s="11">
        <v>2.4916561496771256E-2</v>
      </c>
      <c r="AC56" s="12">
        <v>1488.63</v>
      </c>
      <c r="AD56" s="11">
        <v>2.4953126102816883E-2</v>
      </c>
      <c r="AE56" s="12">
        <v>11568969.970000003</v>
      </c>
      <c r="AF56" s="9"/>
      <c r="AG56" s="9"/>
    </row>
    <row r="57" spans="1:33" x14ac:dyDescent="0.2">
      <c r="A57" s="10" t="s">
        <v>73</v>
      </c>
      <c r="B57" s="11">
        <v>8.8649108198846881E-3</v>
      </c>
      <c r="C57" s="12">
        <v>2693489.43</v>
      </c>
      <c r="D57" s="11">
        <v>8.8022529064247877E-3</v>
      </c>
      <c r="E57" s="12">
        <v>966581.42999999993</v>
      </c>
      <c r="F57" s="11">
        <v>0</v>
      </c>
      <c r="G57" s="12">
        <v>47591.8</v>
      </c>
      <c r="H57" s="11">
        <v>9.2459031778524183E-3</v>
      </c>
      <c r="I57" s="12">
        <v>32156.58</v>
      </c>
      <c r="J57" s="11">
        <v>0</v>
      </c>
      <c r="K57" s="12">
        <v>0</v>
      </c>
      <c r="L57" s="11">
        <v>8.7726914849802929E-3</v>
      </c>
      <c r="M57" s="12">
        <v>4485.9000000000005</v>
      </c>
      <c r="N57" s="11">
        <v>1.0608343306980428E-2</v>
      </c>
      <c r="O57" s="12">
        <v>17117.47</v>
      </c>
      <c r="P57" s="11">
        <v>7.6834176537055755E-3</v>
      </c>
      <c r="Q57" s="12">
        <v>139336.04999999999</v>
      </c>
      <c r="R57" s="11">
        <v>7.6834173152664853E-3</v>
      </c>
      <c r="S57" s="12">
        <v>56040.63</v>
      </c>
      <c r="T57" s="11">
        <v>8.7767298191583961E-3</v>
      </c>
      <c r="U57" s="12">
        <v>191.51</v>
      </c>
      <c r="V57" s="11">
        <v>8.7990579167112771E-3</v>
      </c>
      <c r="W57" s="12">
        <v>205.48</v>
      </c>
      <c r="X57" s="11">
        <v>8.7727131157723046E-3</v>
      </c>
      <c r="Y57" s="12">
        <v>487.28999999999996</v>
      </c>
      <c r="Z57" s="11">
        <v>8.7729830995773913E-3</v>
      </c>
      <c r="AA57" s="12">
        <v>120880.69</v>
      </c>
      <c r="AB57" s="11">
        <v>8.7721735520867143E-3</v>
      </c>
      <c r="AC57" s="12">
        <v>524.08999999999992</v>
      </c>
      <c r="AD57" s="11">
        <v>8.7981908714455086E-3</v>
      </c>
      <c r="AE57" s="12">
        <v>4079088.3499999996</v>
      </c>
      <c r="AF57" s="9"/>
      <c r="AG57" s="9"/>
    </row>
    <row r="58" spans="1:33" x14ac:dyDescent="0.2">
      <c r="A58" s="10" t="s">
        <v>74</v>
      </c>
      <c r="B58" s="11">
        <v>1.7407494126370417E-2</v>
      </c>
      <c r="C58" s="12">
        <v>5289043.78</v>
      </c>
      <c r="D58" s="11">
        <v>1.7451639997950654E-2</v>
      </c>
      <c r="E58" s="12">
        <v>1916376.56</v>
      </c>
      <c r="F58" s="11">
        <v>0</v>
      </c>
      <c r="G58" s="12">
        <v>84982.34</v>
      </c>
      <c r="H58" s="11">
        <v>1.7139443451292282E-2</v>
      </c>
      <c r="I58" s="12">
        <v>59609.74</v>
      </c>
      <c r="J58" s="11">
        <v>0</v>
      </c>
      <c r="K58" s="12">
        <v>0</v>
      </c>
      <c r="L58" s="11">
        <v>1.7472458101935231E-2</v>
      </c>
      <c r="M58" s="12">
        <v>8934.5099999999984</v>
      </c>
      <c r="N58" s="11">
        <v>1.6170390960355618E-2</v>
      </c>
      <c r="O58" s="12">
        <v>26092.31</v>
      </c>
      <c r="P58" s="11">
        <v>1.5668768433777101E-2</v>
      </c>
      <c r="Q58" s="12">
        <v>284147.55</v>
      </c>
      <c r="R58" s="11">
        <v>1.5668768696585161E-2</v>
      </c>
      <c r="S58" s="12">
        <v>114283.48000000001</v>
      </c>
      <c r="T58" s="11">
        <v>1.746913410509528E-2</v>
      </c>
      <c r="U58" s="12">
        <v>381.18</v>
      </c>
      <c r="V58" s="11">
        <v>1.7453805802376626E-2</v>
      </c>
      <c r="W58" s="12">
        <v>407.59</v>
      </c>
      <c r="X58" s="11">
        <v>1.747251382185248E-2</v>
      </c>
      <c r="Y58" s="12">
        <v>970.53</v>
      </c>
      <c r="Z58" s="11">
        <v>1.7472250482739933E-2</v>
      </c>
      <c r="AA58" s="12">
        <v>240745.67000000004</v>
      </c>
      <c r="AB58" s="11">
        <v>1.7472876209732757E-2</v>
      </c>
      <c r="AC58" s="12">
        <v>1043.9099999999999</v>
      </c>
      <c r="AD58" s="11">
        <v>1.7313487855797064E-2</v>
      </c>
      <c r="AE58" s="12">
        <v>8027019.1499999994</v>
      </c>
      <c r="AF58" s="9"/>
      <c r="AG58" s="9"/>
    </row>
    <row r="59" spans="1:33" x14ac:dyDescent="0.2">
      <c r="A59" s="10" t="s">
        <v>75</v>
      </c>
      <c r="B59" s="11">
        <v>1.5684796678774773E-2</v>
      </c>
      <c r="C59" s="12">
        <v>4765624.2600000007</v>
      </c>
      <c r="D59" s="11">
        <v>1.5733891235321124E-2</v>
      </c>
      <c r="E59" s="12">
        <v>1727749.3900000001</v>
      </c>
      <c r="F59" s="11">
        <v>0</v>
      </c>
      <c r="G59" s="12">
        <v>76126.990000000005</v>
      </c>
      <c r="H59" s="11">
        <v>1.5387192958656927E-2</v>
      </c>
      <c r="I59" s="12">
        <v>53515.54</v>
      </c>
      <c r="J59" s="11">
        <v>0</v>
      </c>
      <c r="K59" s="12">
        <v>0</v>
      </c>
      <c r="L59" s="11">
        <v>1.5757012540574111E-2</v>
      </c>
      <c r="M59" s="12">
        <v>8057.32</v>
      </c>
      <c r="N59" s="11">
        <v>1.4293527408772112E-2</v>
      </c>
      <c r="O59" s="12">
        <v>23063.829999999998</v>
      </c>
      <c r="P59" s="11">
        <v>1.2745125286380025E-2</v>
      </c>
      <c r="Q59" s="12">
        <v>231128.32000000001</v>
      </c>
      <c r="R59" s="11">
        <v>1.274512554074664E-2</v>
      </c>
      <c r="S59" s="12">
        <v>92959.27</v>
      </c>
      <c r="T59" s="11">
        <v>1.5753751111355536E-2</v>
      </c>
      <c r="U59" s="12">
        <v>343.75</v>
      </c>
      <c r="V59" s="11">
        <v>1.5736216679156416E-2</v>
      </c>
      <c r="W59" s="12">
        <v>367.48</v>
      </c>
      <c r="X59" s="11">
        <v>1.5757001841713459E-2</v>
      </c>
      <c r="Y59" s="12">
        <v>875.24</v>
      </c>
      <c r="Z59" s="11">
        <v>1.5756781376346334E-2</v>
      </c>
      <c r="AA59" s="12">
        <v>217108.66000000003</v>
      </c>
      <c r="AB59" s="11">
        <v>1.5757407364012811E-2</v>
      </c>
      <c r="AC59" s="12">
        <v>941.41999999999985</v>
      </c>
      <c r="AD59" s="11">
        <v>1.5525076596902679E-2</v>
      </c>
      <c r="AE59" s="12">
        <v>7197861.4700000016</v>
      </c>
      <c r="AF59" s="9"/>
      <c r="AG59" s="9"/>
    </row>
    <row r="60" spans="1:33" x14ac:dyDescent="0.2">
      <c r="A60" s="10" t="s">
        <v>76</v>
      </c>
      <c r="B60" s="11">
        <v>1.673507712444754E-2</v>
      </c>
      <c r="C60" s="12">
        <v>5084738.5000000009</v>
      </c>
      <c r="D60" s="11">
        <v>1.6634245322900535E-2</v>
      </c>
      <c r="E60" s="12">
        <v>1826617.8899999997</v>
      </c>
      <c r="F60" s="11">
        <v>0</v>
      </c>
      <c r="G60" s="12">
        <v>88880.959999999992</v>
      </c>
      <c r="H60" s="11">
        <v>1.7346632940066546E-2</v>
      </c>
      <c r="I60" s="12">
        <v>60330.33</v>
      </c>
      <c r="J60" s="11">
        <v>0</v>
      </c>
      <c r="K60" s="12">
        <v>0</v>
      </c>
      <c r="L60" s="11">
        <v>1.6586779810704326E-2</v>
      </c>
      <c r="M60" s="12">
        <v>8481.619999999999</v>
      </c>
      <c r="N60" s="11">
        <v>1.9570873711317202E-2</v>
      </c>
      <c r="O60" s="12">
        <v>31579.280000000002</v>
      </c>
      <c r="P60" s="11">
        <v>2.0549552754405207E-2</v>
      </c>
      <c r="Q60" s="12">
        <v>372658.84</v>
      </c>
      <c r="R60" s="11">
        <v>2.0549552576221972E-2</v>
      </c>
      <c r="S60" s="12">
        <v>149882.51</v>
      </c>
      <c r="T60" s="11">
        <v>1.6593340116039267E-2</v>
      </c>
      <c r="U60" s="12">
        <v>362.07</v>
      </c>
      <c r="V60" s="11">
        <v>1.66294829247404E-2</v>
      </c>
      <c r="W60" s="12">
        <v>388.34000000000003</v>
      </c>
      <c r="X60" s="11">
        <v>1.6586763067074017E-2</v>
      </c>
      <c r="Y60" s="12">
        <v>921.33</v>
      </c>
      <c r="Z60" s="11">
        <v>1.6587239496034765E-2</v>
      </c>
      <c r="AA60" s="12">
        <v>228551.32999999996</v>
      </c>
      <c r="AB60" s="11">
        <v>1.6585766747120239E-2</v>
      </c>
      <c r="AC60" s="12">
        <v>990.91</v>
      </c>
      <c r="AD60" s="11">
        <v>1.6941130686171701E-2</v>
      </c>
      <c r="AE60" s="12">
        <v>7854383.9100000011</v>
      </c>
      <c r="AF60" s="9"/>
      <c r="AG60" s="9"/>
    </row>
    <row r="61" spans="1:33" x14ac:dyDescent="0.2">
      <c r="A61" s="10" t="s">
        <v>77</v>
      </c>
      <c r="B61" s="11">
        <v>1.2049460244514729E-2</v>
      </c>
      <c r="C61" s="12">
        <v>3661073.9199999995</v>
      </c>
      <c r="D61" s="11">
        <v>1.2028233937086958E-2</v>
      </c>
      <c r="E61" s="12">
        <v>1320828.6199999999</v>
      </c>
      <c r="F61" s="11">
        <v>0</v>
      </c>
      <c r="G61" s="12">
        <v>61393.759999999995</v>
      </c>
      <c r="H61" s="11">
        <v>1.2177542866478465E-2</v>
      </c>
      <c r="I61" s="12">
        <v>42352.61</v>
      </c>
      <c r="J61" s="11">
        <v>0</v>
      </c>
      <c r="K61" s="12">
        <v>0</v>
      </c>
      <c r="L61" s="11">
        <v>1.2018288125390877E-2</v>
      </c>
      <c r="M61" s="12">
        <v>6145.53</v>
      </c>
      <c r="N61" s="11">
        <v>1.2667973735015978E-2</v>
      </c>
      <c r="O61" s="12">
        <v>20440.86</v>
      </c>
      <c r="P61" s="11">
        <v>9.9253783013163871E-3</v>
      </c>
      <c r="Q61" s="12">
        <v>179993.21000000002</v>
      </c>
      <c r="R61" s="11">
        <v>9.9253787330993489E-3</v>
      </c>
      <c r="S61" s="12">
        <v>72392.849999999991</v>
      </c>
      <c r="T61" s="11">
        <v>1.2019596520655174E-2</v>
      </c>
      <c r="U61" s="12">
        <v>262.27</v>
      </c>
      <c r="V61" s="11">
        <v>1.2027406059308431E-2</v>
      </c>
      <c r="W61" s="12">
        <v>280.87</v>
      </c>
      <c r="X61" s="11">
        <v>1.2018125484957539E-2</v>
      </c>
      <c r="Y61" s="12">
        <v>667.56</v>
      </c>
      <c r="Z61" s="11">
        <v>1.2018381181646437E-2</v>
      </c>
      <c r="AA61" s="12">
        <v>165598.19999999998</v>
      </c>
      <c r="AB61" s="11">
        <v>1.2017989910385204E-2</v>
      </c>
      <c r="AC61" s="12">
        <v>718.01</v>
      </c>
      <c r="AD61" s="11">
        <v>1.1932297668570246E-2</v>
      </c>
      <c r="AE61" s="12">
        <v>5532148.2699999986</v>
      </c>
      <c r="AF61" s="9"/>
      <c r="AG61" s="9"/>
    </row>
    <row r="62" spans="1:33" x14ac:dyDescent="0.2">
      <c r="A62" s="10" t="s">
        <v>78</v>
      </c>
      <c r="B62" s="11">
        <v>1.2756441253022778E-2</v>
      </c>
      <c r="C62" s="12">
        <v>3875881.0300000003</v>
      </c>
      <c r="D62" s="11">
        <v>1.2700637804958252E-2</v>
      </c>
      <c r="E62" s="12">
        <v>1394665.75</v>
      </c>
      <c r="F62" s="11">
        <v>0</v>
      </c>
      <c r="G62" s="12">
        <v>66679.11</v>
      </c>
      <c r="H62" s="11">
        <v>1.3094528655198494E-2</v>
      </c>
      <c r="I62" s="12">
        <v>45541.82</v>
      </c>
      <c r="J62" s="11">
        <v>0</v>
      </c>
      <c r="K62" s="12">
        <v>0</v>
      </c>
      <c r="L62" s="11">
        <v>1.2674377263868337E-2</v>
      </c>
      <c r="M62" s="12">
        <v>6481.02</v>
      </c>
      <c r="N62" s="11">
        <v>1.4338892216192308E-2</v>
      </c>
      <c r="O62" s="12">
        <v>23137.03</v>
      </c>
      <c r="P62" s="11">
        <v>1.2812666173643503E-2</v>
      </c>
      <c r="Q62" s="12">
        <v>232353.15</v>
      </c>
      <c r="R62" s="11">
        <v>1.2812667284513969E-2</v>
      </c>
      <c r="S62" s="12">
        <v>93451.9</v>
      </c>
      <c r="T62" s="11">
        <v>1.2677702312536092E-2</v>
      </c>
      <c r="U62" s="12">
        <v>276.63</v>
      </c>
      <c r="V62" s="11">
        <v>1.269799807301146E-2</v>
      </c>
      <c r="W62" s="12">
        <v>296.52999999999997</v>
      </c>
      <c r="X62" s="11">
        <v>1.2674517202827921E-2</v>
      </c>
      <c r="Y62" s="12">
        <v>704.02</v>
      </c>
      <c r="Z62" s="11">
        <v>1.2674646358555667E-2</v>
      </c>
      <c r="AA62" s="12">
        <v>174640.71000000002</v>
      </c>
      <c r="AB62" s="11">
        <v>1.2673781396142912E-2</v>
      </c>
      <c r="AC62" s="12">
        <v>757.18999999999994</v>
      </c>
      <c r="AD62" s="11">
        <v>1.2757781791910054E-2</v>
      </c>
      <c r="AE62" s="12">
        <v>5914865.8900000015</v>
      </c>
      <c r="AF62" s="9"/>
      <c r="AG62" s="9"/>
    </row>
    <row r="63" spans="1:33" x14ac:dyDescent="0.2">
      <c r="A63" s="10" t="s">
        <v>79</v>
      </c>
      <c r="B63" s="11">
        <v>2.1698301446405385E-2</v>
      </c>
      <c r="C63" s="12">
        <v>6592750.54</v>
      </c>
      <c r="D63" s="11">
        <v>2.1683416766925572E-2</v>
      </c>
      <c r="E63" s="12">
        <v>2381070.8699999996</v>
      </c>
      <c r="F63" s="11">
        <v>0</v>
      </c>
      <c r="G63" s="12">
        <v>109382.25</v>
      </c>
      <c r="H63" s="11">
        <v>2.1787283426330288E-2</v>
      </c>
      <c r="I63" s="12">
        <v>75774.59</v>
      </c>
      <c r="J63" s="11">
        <v>0</v>
      </c>
      <c r="K63" s="12">
        <v>0</v>
      </c>
      <c r="L63" s="11">
        <v>2.1676481896289061E-2</v>
      </c>
      <c r="M63" s="12">
        <v>11084.23</v>
      </c>
      <c r="N63" s="11">
        <v>2.2163683166235491E-2</v>
      </c>
      <c r="O63" s="12">
        <v>35763</v>
      </c>
      <c r="P63" s="11">
        <v>2.8057828295594743E-2</v>
      </c>
      <c r="Q63" s="12">
        <v>508818.75</v>
      </c>
      <c r="R63" s="11">
        <v>2.8057828609510706E-2</v>
      </c>
      <c r="S63" s="12">
        <v>204645.71000000002</v>
      </c>
      <c r="T63" s="11">
        <v>2.1677619820166638E-2</v>
      </c>
      <c r="U63" s="12">
        <v>473.01</v>
      </c>
      <c r="V63" s="11">
        <v>2.1683759768761385E-2</v>
      </c>
      <c r="W63" s="12">
        <v>506.37</v>
      </c>
      <c r="X63" s="11">
        <v>2.1676589355508306E-2</v>
      </c>
      <c r="Y63" s="12">
        <v>1204.05</v>
      </c>
      <c r="Z63" s="11">
        <v>2.1676566867392749E-2</v>
      </c>
      <c r="AA63" s="12">
        <v>298675.87</v>
      </c>
      <c r="AB63" s="11">
        <v>2.1676101271077216E-2</v>
      </c>
      <c r="AC63" s="12">
        <v>1295.03</v>
      </c>
      <c r="AD63" s="11">
        <v>2.2046646199585993E-2</v>
      </c>
      <c r="AE63" s="12">
        <v>10221444.27</v>
      </c>
      <c r="AF63" s="9"/>
      <c r="AG63" s="9"/>
    </row>
    <row r="64" spans="1:33" x14ac:dyDescent="0.2">
      <c r="A64" s="10" t="s">
        <v>80</v>
      </c>
      <c r="B64" s="11">
        <v>2.531732694025645E-2</v>
      </c>
      <c r="C64" s="12">
        <v>7692345.0100000007</v>
      </c>
      <c r="D64" s="11">
        <v>2.5387220693621742E-2</v>
      </c>
      <c r="E64" s="12">
        <v>2787788.1199999996</v>
      </c>
      <c r="F64" s="11">
        <v>0</v>
      </c>
      <c r="G64" s="12">
        <v>123298.20000000001</v>
      </c>
      <c r="H64" s="11">
        <v>2.4892673147806361E-2</v>
      </c>
      <c r="I64" s="12">
        <v>86574.91</v>
      </c>
      <c r="J64" s="11">
        <v>0</v>
      </c>
      <c r="K64" s="12">
        <v>0</v>
      </c>
      <c r="L64" s="11">
        <v>2.5420173572528459E-2</v>
      </c>
      <c r="M64" s="12">
        <v>12998.56</v>
      </c>
      <c r="N64" s="11">
        <v>2.3359863895661928E-2</v>
      </c>
      <c r="O64" s="12">
        <v>37693.14</v>
      </c>
      <c r="P64" s="11">
        <v>2.8836429153550343E-2</v>
      </c>
      <c r="Q64" s="12">
        <v>522938.4</v>
      </c>
      <c r="R64" s="11">
        <v>2.883642808141744E-2</v>
      </c>
      <c r="S64" s="12">
        <v>210324.59000000003</v>
      </c>
      <c r="T64" s="11">
        <v>2.5415440738398364E-2</v>
      </c>
      <c r="U64" s="12">
        <v>554.56999999999994</v>
      </c>
      <c r="V64" s="11">
        <v>2.5390857509902595E-2</v>
      </c>
      <c r="W64" s="12">
        <v>592.94000000000005</v>
      </c>
      <c r="X64" s="11">
        <v>2.5420326539577036E-2</v>
      </c>
      <c r="Y64" s="12">
        <v>1412</v>
      </c>
      <c r="Z64" s="11">
        <v>2.5419868089284946E-2</v>
      </c>
      <c r="AA64" s="12">
        <v>350253.86</v>
      </c>
      <c r="AB64" s="11">
        <v>2.5420874857309279E-2</v>
      </c>
      <c r="AC64" s="12">
        <v>1518.76</v>
      </c>
      <c r="AD64" s="11">
        <v>2.5512460406814739E-2</v>
      </c>
      <c r="AE64" s="12">
        <v>11828293.060000001</v>
      </c>
      <c r="AF64" s="9"/>
      <c r="AG64" s="9"/>
    </row>
    <row r="65" spans="1:33" ht="12.75" thickBot="1" x14ac:dyDescent="0.25">
      <c r="A65" s="13" t="s">
        <v>81</v>
      </c>
      <c r="B65" s="14">
        <v>1.0201912207373907E-2</v>
      </c>
      <c r="C65" s="15">
        <v>3099720.15</v>
      </c>
      <c r="D65" s="14">
        <v>1.0120030576987743E-2</v>
      </c>
      <c r="E65" s="15">
        <v>1111287.5</v>
      </c>
      <c r="F65" s="14">
        <v>0</v>
      </c>
      <c r="G65" s="15">
        <v>55251.09</v>
      </c>
      <c r="H65" s="14">
        <v>1.0699495912421862E-2</v>
      </c>
      <c r="I65" s="15">
        <v>37212.07</v>
      </c>
      <c r="J65" s="14">
        <v>0</v>
      </c>
      <c r="K65" s="15">
        <v>0</v>
      </c>
      <c r="L65" s="14">
        <v>1.00814278802585E-2</v>
      </c>
      <c r="M65" s="15">
        <v>5155.12</v>
      </c>
      <c r="N65" s="14">
        <v>1.2480868693919922E-2</v>
      </c>
      <c r="O65" s="15">
        <v>20138.949999999997</v>
      </c>
      <c r="P65" s="14">
        <v>9.9493137025766318E-3</v>
      </c>
      <c r="Q65" s="15">
        <v>180427.27000000002</v>
      </c>
      <c r="R65" s="14">
        <v>9.9493116782955922E-3</v>
      </c>
      <c r="S65" s="15">
        <v>72567.41</v>
      </c>
      <c r="T65" s="14">
        <v>1.0086983620681757E-2</v>
      </c>
      <c r="U65" s="15">
        <v>220.10000000000002</v>
      </c>
      <c r="V65" s="14">
        <v>1.0115833422545772E-2</v>
      </c>
      <c r="W65" s="15">
        <v>236.23000000000002</v>
      </c>
      <c r="X65" s="14">
        <v>1.008135584676512E-2</v>
      </c>
      <c r="Y65" s="15">
        <v>559.98</v>
      </c>
      <c r="Z65" s="14">
        <v>1.0081799036518872E-2</v>
      </c>
      <c r="AA65" s="15">
        <v>138914.53</v>
      </c>
      <c r="AB65" s="14">
        <v>1.0081245836443794E-2</v>
      </c>
      <c r="AC65" s="15">
        <v>602.29999999999995</v>
      </c>
      <c r="AD65" s="14">
        <v>1.018551915538524E-2</v>
      </c>
      <c r="AE65" s="15">
        <v>4722292.7000000011</v>
      </c>
      <c r="AF65" s="9"/>
      <c r="AG65" s="9"/>
    </row>
    <row r="66" spans="1:33" ht="12.75" thickBot="1" x14ac:dyDescent="0.25">
      <c r="A66" s="28" t="s">
        <v>82</v>
      </c>
      <c r="B66" s="29">
        <f>SUM(B6:B65)</f>
        <v>1.0000000000000002</v>
      </c>
      <c r="C66" s="30">
        <f t="shared" ref="C66:AE66" si="0">SUM(C6:C65)</f>
        <v>303837171.59999996</v>
      </c>
      <c r="D66" s="29">
        <f t="shared" si="0"/>
        <v>1.0000000000000002</v>
      </c>
      <c r="E66" s="30">
        <f t="shared" si="0"/>
        <v>109810686.00000001</v>
      </c>
      <c r="F66" s="29">
        <f t="shared" si="0"/>
        <v>0</v>
      </c>
      <c r="G66" s="30">
        <f t="shared" si="0"/>
        <v>5009798.2</v>
      </c>
      <c r="H66" s="29">
        <f t="shared" si="0"/>
        <v>0.99999999999999978</v>
      </c>
      <c r="I66" s="30">
        <f t="shared" si="0"/>
        <v>3477927.4000000004</v>
      </c>
      <c r="J66" s="29">
        <f t="shared" si="0"/>
        <v>0</v>
      </c>
      <c r="K66" s="30">
        <f t="shared" si="0"/>
        <v>0</v>
      </c>
      <c r="L66" s="29">
        <f t="shared" si="0"/>
        <v>0.99999999999999956</v>
      </c>
      <c r="M66" s="30">
        <f t="shared" si="0"/>
        <v>511348.20000000007</v>
      </c>
      <c r="N66" s="29">
        <f t="shared" si="0"/>
        <v>0.99999999999999967</v>
      </c>
      <c r="O66" s="30">
        <f t="shared" si="0"/>
        <v>1613585.6000000003</v>
      </c>
      <c r="P66" s="29">
        <f>SUM(P6:P65)</f>
        <v>1.0000000000000002</v>
      </c>
      <c r="Q66" s="30">
        <f t="shared" si="0"/>
        <v>18134644.799999997</v>
      </c>
      <c r="R66" s="29">
        <f>SUM(R6:R65)</f>
        <v>1.0000000000000002</v>
      </c>
      <c r="S66" s="30">
        <f t="shared" si="0"/>
        <v>7293711.5999999968</v>
      </c>
      <c r="T66" s="29">
        <f t="shared" si="0"/>
        <v>1.0000000000000002</v>
      </c>
      <c r="U66" s="30">
        <f t="shared" si="0"/>
        <v>21820.199999999997</v>
      </c>
      <c r="V66" s="29">
        <f t="shared" si="0"/>
        <v>1.0000000000000002</v>
      </c>
      <c r="W66" s="30">
        <f t="shared" si="0"/>
        <v>23352.499999999989</v>
      </c>
      <c r="X66" s="29">
        <f t="shared" si="0"/>
        <v>0.99999999999999989</v>
      </c>
      <c r="Y66" s="30">
        <f t="shared" si="0"/>
        <v>55546.1</v>
      </c>
      <c r="Z66" s="29">
        <f t="shared" si="0"/>
        <v>0.99999999999999989</v>
      </c>
      <c r="AA66" s="30">
        <f t="shared" si="0"/>
        <v>13778744.199999999</v>
      </c>
      <c r="AB66" s="29">
        <f t="shared" si="0"/>
        <v>0.99999999999999933</v>
      </c>
      <c r="AC66" s="30">
        <f t="shared" si="0"/>
        <v>59744.600000000006</v>
      </c>
      <c r="AD66" s="29">
        <f t="shared" si="0"/>
        <v>0.99999999999999978</v>
      </c>
      <c r="AE66" s="30">
        <f t="shared" si="0"/>
        <v>463628081.00000012</v>
      </c>
      <c r="AF66" s="9"/>
    </row>
  </sheetData>
  <mergeCells count="18">
    <mergeCell ref="A2:AE2"/>
    <mergeCell ref="A4:A5"/>
    <mergeCell ref="B4:C4"/>
    <mergeCell ref="D4:E4"/>
    <mergeCell ref="F4:G4"/>
    <mergeCell ref="H4:I4"/>
    <mergeCell ref="J4:K4"/>
    <mergeCell ref="L4:M4"/>
    <mergeCell ref="A1:AE1"/>
    <mergeCell ref="Z4:AA4"/>
    <mergeCell ref="AB4:AC4"/>
    <mergeCell ref="AD4:AE4"/>
    <mergeCell ref="N4:O4"/>
    <mergeCell ref="P4:Q4"/>
    <mergeCell ref="R4:S4"/>
    <mergeCell ref="T4:U4"/>
    <mergeCell ref="V4:W4"/>
    <mergeCell ref="X4:Y4"/>
  </mergeCells>
  <printOptions horizontalCentered="1" verticalCentered="1"/>
  <pageMargins left="0" right="0" top="0" bottom="0" header="0" footer="0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OCT-DIC 21 anexo IV</vt:lpstr>
      <vt:lpstr>'Prov. OCT-DIC 21 anexo IV'!Área_de_impresión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EGRH</cp:lastModifiedBy>
  <cp:lastPrinted>2022-01-07T23:04:40Z</cp:lastPrinted>
  <dcterms:created xsi:type="dcterms:W3CDTF">2022-01-07T22:42:47Z</dcterms:created>
  <dcterms:modified xsi:type="dcterms:W3CDTF">2022-01-07T23:06:09Z</dcterms:modified>
</cp:coreProperties>
</file>