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Febrero 22\"/>
    </mc:Choice>
  </mc:AlternateContent>
  <bookViews>
    <workbookView xWindow="0" yWindow="0" windowWidth="28800" windowHeight="12345"/>
  </bookViews>
  <sheets>
    <sheet name="FEIEF DEFINITIVO 2021 P CONST." sheetId="1" r:id="rId1"/>
  </sheets>
  <definedNames>
    <definedName name="_xlnm.Print_Area" localSheetId="0">'FEIEF DEFINITIVO 2021 P CONST.'!$A$1:$F$70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C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8" i="1" l="1"/>
</calcChain>
</file>

<file path=xl/sharedStrings.xml><?xml version="1.0" encoding="utf-8"?>
<sst xmlns="http://schemas.openxmlformats.org/spreadsheetml/2006/main" count="135" uniqueCount="132">
  <si>
    <t xml:space="preserve">TOTAL DE FEIEF* A MUNICIPIOS </t>
  </si>
  <si>
    <t>DEFINITIVO 2021</t>
  </si>
  <si>
    <t>NO.</t>
  </si>
  <si>
    <t>MUNICIPIO</t>
  </si>
  <si>
    <t xml:space="preserve">FEIEF FGP </t>
  </si>
  <si>
    <t>FEIEF FFM</t>
  </si>
  <si>
    <t>FEIEF FOFIR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</si>
  <si>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</si>
  <si>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</si>
  <si>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</si>
  <si>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</si>
  <si>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</si>
  <si>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</si>
  <si>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</si>
  <si>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</si>
  <si>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</si>
  <si>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</si>
  <si>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</si>
  <si>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</si>
  <si>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</si>
  <si>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</si>
  <si>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</si>
  <si>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</si>
  <si>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</si>
  <si>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</si>
  <si>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</si>
  <si>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</si>
  <si>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</si>
  <si>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</si>
  <si>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</si>
  <si>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</si>
  <si>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</si>
  <si>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</si>
  <si>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</si>
  <si>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</si>
  <si>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</si>
  <si>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</si>
  <si>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</si>
  <si>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</si>
  <si>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</si>
  <si>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</si>
  <si>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</si>
  <si>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</si>
  <si>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</si>
  <si>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</si>
  <si>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</si>
  <si>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</si>
  <si>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</si>
  <si>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</si>
  <si>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</si>
  <si>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</si>
  <si>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</si>
  <si>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</si>
  <si>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</si>
  <si>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</si>
  <si>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</si>
  <si>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</si>
  <si>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</si>
  <si>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</si>
  <si>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</si>
  <si>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</si>
  <si>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</si>
  <si>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</si>
  <si>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</si>
  <si>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</si>
  <si>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</si>
  <si>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</si>
  <si>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</si>
  <si>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</si>
  <si>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</si>
  <si>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</si>
  <si>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</si>
  <si>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</si>
  <si>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</si>
  <si>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</si>
  <si>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</si>
  <si>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</si>
  <si>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</si>
  <si>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</si>
  <si>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</si>
  <si>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</si>
  <si>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</si>
  <si>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</si>
  <si>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</si>
  <si>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</si>
  <si>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</si>
  <si>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</si>
  <si>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</si>
  <si>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</si>
  <si>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</si>
  <si>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</si>
  <si>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</si>
  <si>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</si>
  <si>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</si>
  <si>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</si>
  <si>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</si>
  <si>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</si>
  <si>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</si>
  <si>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</si>
  <si>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</si>
  <si>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</si>
  <si>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</si>
  <si>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</si>
  <si>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</si>
  <si>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</si>
  <si>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</si>
  <si>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</si>
  <si>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</si>
  <si>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</si>
  <si>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</si>
  <si>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</si>
  <si>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</si>
  <si>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</si>
  <si>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</si>
  <si>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</si>
  <si>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</si>
  <si>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</si>
  <si>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</si>
  <si>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</si>
  <si>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</si>
  <si>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</si>
  <si>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</si>
  <si>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</si>
  <si>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</si>
  <si>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</si>
  <si>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</si>
  <si>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</si>
  <si>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</si>
  <si>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</si>
  <si>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*  Fondo de Estabilización de los Ingresos de las Entidades Federativas (FEIEF) DEFINITIVO 2021</t>
  </si>
  <si>
    <t xml:space="preserve">** Se distribuye de conformidad con la fórmula establecida en el articulo 504 del Código Financiero para el Estado de Tlaxcala y sus Municipios </t>
  </si>
  <si>
    <t>TOTAL  FEIEF DEFINITIVO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</si>
</sst>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C3D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11" xfId="0" applyNumberFormat="1" applyFont="1" applyBorder="1"/>
    <xf numFmtId="39" fontId="1" fillId="0" borderId="9" xfId="0" applyNumberFormat="1" applyFont="1" applyBorder="1"/>
    <xf numFmtId="39" fontId="4" fillId="0" borderId="12" xfId="0" applyNumberFormat="1" applyFont="1" applyBorder="1"/>
    <xf numFmtId="39" fontId="4" fillId="2" borderId="13" xfId="0" applyNumberFormat="1" applyFont="1" applyFill="1" applyBorder="1"/>
    <xf numFmtId="39" fontId="1" fillId="0" borderId="13" xfId="0" applyNumberFormat="1" applyFont="1" applyBorder="1"/>
    <xf numFmtId="39" fontId="4" fillId="0" borderId="14" xfId="0" applyNumberFormat="1" applyFont="1" applyBorder="1"/>
    <xf numFmtId="39" fontId="4" fillId="0" borderId="15" xfId="0" applyNumberFormat="1" applyFont="1" applyBorder="1"/>
    <xf numFmtId="39" fontId="1" fillId="0" borderId="15" xfId="0" applyNumberFormat="1" applyFont="1" applyBorder="1"/>
    <xf numFmtId="39" fontId="4" fillId="2" borderId="15" xfId="0" applyNumberFormat="1" applyFont="1" applyFill="1" applyBorder="1"/>
    <xf numFmtId="39" fontId="4" fillId="0" borderId="16" xfId="0" applyNumberFormat="1" applyFont="1" applyBorder="1"/>
    <xf numFmtId="39" fontId="4" fillId="2" borderId="17" xfId="0" applyNumberFormat="1" applyFont="1" applyFill="1" applyBorder="1"/>
    <xf numFmtId="39" fontId="1" fillId="0" borderId="17" xfId="0" applyNumberFormat="1" applyFont="1" applyBorder="1"/>
    <xf numFmtId="39" fontId="4" fillId="0" borderId="0" xfId="0" applyNumberFormat="1" applyFont="1"/>
    <xf numFmtId="39" fontId="3" fillId="3" borderId="18" xfId="0" applyNumberFormat="1" applyFont="1" applyFill="1" applyBorder="1"/>
    <xf numFmtId="39" fontId="2" fillId="3" borderId="18" xfId="0" applyNumberFormat="1" applyFont="1" applyFill="1" applyBorder="1"/>
    <xf numFmtId="39" fontId="2" fillId="0" borderId="2" xfId="0" applyNumberFormat="1" applyFont="1" applyBorder="1" applyAlignment="1">
      <alignment horizontal="left"/>
    </xf>
    <xf numFmtId="39" fontId="2" fillId="0" borderId="0" xfId="0" applyNumberFormat="1" applyFont="1" applyAlignment="1">
      <alignment horizontal="left" vertical="top" wrapText="1"/>
    </xf>
    <xf numFmtId="39" fontId="3" fillId="3" borderId="7" xfId="0" applyNumberFormat="1" applyFont="1" applyFill="1" applyBorder="1" applyAlignment="1">
      <alignment horizontal="center" vertical="center" wrapText="1"/>
    </xf>
    <xf numFmtId="39" fontId="3" fillId="3" borderId="8" xfId="0" applyNumberFormat="1" applyFont="1" applyFill="1" applyBorder="1" applyAlignment="1">
      <alignment horizontal="center" vertical="center" wrapText="1"/>
    </xf>
    <xf numFmtId="39" fontId="3" fillId="3" borderId="10" xfId="0" applyNumberFormat="1" applyFont="1" applyFill="1" applyBorder="1" applyAlignment="1">
      <alignment horizontal="center" vertical="center" wrapText="1"/>
    </xf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2" fillId="0" borderId="4" xfId="0" applyNumberFormat="1" applyFont="1" applyBorder="1" applyAlignment="1">
      <alignment horizontal="center" vertical="center"/>
    </xf>
    <xf numFmtId="39" fontId="2" fillId="0" borderId="5" xfId="0" applyNumberFormat="1" applyFont="1" applyBorder="1" applyAlignment="1">
      <alignment horizontal="center" vertical="center"/>
    </xf>
    <xf numFmtId="39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activeCell="L8" sqref="L8"/>
    </sheetView>
  </sheetViews>
  <sheetFormatPr baseColWidth="10" defaultColWidth="14.7109375" defaultRowHeight="12.75" x14ac:dyDescent="0.2"/>
  <cols>
    <col min="1" max="1" width="3.7109375" style="1" bestFit="1" customWidth="1"/>
    <col min="2" max="2" width="26.42578125" style="1" customWidth="1"/>
    <col min="3" max="3" width="17.42578125" style="1" customWidth="1"/>
    <col min="4" max="4" width="16.5703125" style="1" customWidth="1"/>
    <col min="5" max="5" width="14.7109375" style="1"/>
    <col min="6" max="6" width="17.28515625" style="1" customWidth="1"/>
    <col min="7" max="16384" width="14.7109375" style="1"/>
  </cols>
  <sheetData>
    <row r="1" spans="1:6" x14ac:dyDescent="0.2">
      <c r="A1" s="23" t="s">
        <v>0</v>
      </c>
      <c r="B1" s="24"/>
      <c r="C1" s="24"/>
      <c r="D1" s="24"/>
      <c r="E1" s="24"/>
      <c r="F1" s="25"/>
    </row>
    <row r="2" spans="1:6" ht="13.5" thickBot="1" x14ac:dyDescent="0.25">
      <c r="A2" s="26" t="s">
        <v>1</v>
      </c>
      <c r="B2" s="27"/>
      <c r="C2" s="27"/>
      <c r="D2" s="27"/>
      <c r="E2" s="27"/>
      <c r="F2" s="28"/>
    </row>
    <row r="3" spans="1:6" s="2" customFormat="1" ht="11.25" customHeight="1" x14ac:dyDescent="0.2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131</v>
      </c>
    </row>
    <row r="4" spans="1:6" s="2" customFormat="1" ht="12.75" customHeight="1" x14ac:dyDescent="0.2">
      <c r="A4" s="21" t="s">
        <v>2</v>
      </c>
      <c r="B4" s="21"/>
      <c r="C4" s="21"/>
      <c r="D4" s="21"/>
      <c r="E4" s="21"/>
      <c r="F4" s="21"/>
    </row>
    <row r="5" spans="1:6" s="2" customFormat="1" ht="13.5" customHeight="1" thickBot="1" x14ac:dyDescent="0.25">
      <c r="A5" s="22"/>
      <c r="B5" s="22"/>
      <c r="C5" s="22"/>
      <c r="D5" s="22"/>
      <c r="E5" s="22"/>
      <c r="F5" s="22"/>
    </row>
    <row r="6" spans="1:6" ht="7.5" customHeight="1" thickBot="1" x14ac:dyDescent="0.25">
      <c r="A6" s="3"/>
      <c r="C6" s="1" t="s">
        <v>7</v>
      </c>
      <c r="F6" s="4"/>
    </row>
    <row r="7" spans="1:6" x14ac:dyDescent="0.2">
      <c r="A7" s="5" t="s">
        <v>8</v>
      </c>
      <c r="B7" s="6" t="s">
        <v>9</v>
      </c>
      <c r="C7" s="7">
        <v>20078.53</v>
      </c>
      <c r="D7" s="7">
        <v>3763.21</v>
      </c>
      <c r="E7" s="7">
        <v>102.71</v>
      </c>
      <c r="F7" s="7">
        <f t="shared" ref="F7:F66" si="0">SUM(C7:E7)</f>
        <v>23944.449999999997</v>
      </c>
    </row>
    <row r="8" spans="1:6" x14ac:dyDescent="0.2">
      <c r="A8" s="8" t="s">
        <v>10</v>
      </c>
      <c r="B8" s="9" t="s">
        <v>11</v>
      </c>
      <c r="C8" s="10">
        <v>39595.47</v>
      </c>
      <c r="D8" s="10">
        <v>7421.16</v>
      </c>
      <c r="E8" s="10">
        <v>202.53</v>
      </c>
      <c r="F8" s="10">
        <f t="shared" si="0"/>
        <v>47219.16</v>
      </c>
    </row>
    <row r="9" spans="1:6" x14ac:dyDescent="0.2">
      <c r="A9" s="8" t="s">
        <v>12</v>
      </c>
      <c r="B9" s="9" t="s">
        <v>13</v>
      </c>
      <c r="C9" s="10">
        <v>31668.83</v>
      </c>
      <c r="D9" s="10">
        <v>5935.51</v>
      </c>
      <c r="E9" s="10">
        <v>161.99</v>
      </c>
      <c r="F9" s="10">
        <f t="shared" si="0"/>
        <v>37766.33</v>
      </c>
    </row>
    <row r="10" spans="1:6" x14ac:dyDescent="0.2">
      <c r="A10" s="8" t="s">
        <v>14</v>
      </c>
      <c r="B10" s="9" t="s">
        <v>15</v>
      </c>
      <c r="C10" s="10">
        <v>44225.34</v>
      </c>
      <c r="D10" s="10">
        <v>8288.91</v>
      </c>
      <c r="E10" s="10">
        <v>226.22</v>
      </c>
      <c r="F10" s="10">
        <f t="shared" si="0"/>
        <v>52740.47</v>
      </c>
    </row>
    <row r="11" spans="1:6" x14ac:dyDescent="0.2">
      <c r="A11" s="8" t="s">
        <v>16</v>
      </c>
      <c r="B11" s="9" t="s">
        <v>17</v>
      </c>
      <c r="C11" s="10">
        <v>199325.32</v>
      </c>
      <c r="D11" s="10">
        <v>37358.43</v>
      </c>
      <c r="E11" s="10">
        <v>1019.59</v>
      </c>
      <c r="F11" s="10">
        <f t="shared" si="0"/>
        <v>237703.34</v>
      </c>
    </row>
    <row r="12" spans="1:6" x14ac:dyDescent="0.2">
      <c r="A12" s="8" t="s">
        <v>18</v>
      </c>
      <c r="B12" s="9" t="s">
        <v>19</v>
      </c>
      <c r="C12" s="10">
        <v>37611.22</v>
      </c>
      <c r="D12" s="10">
        <v>7049.26</v>
      </c>
      <c r="E12" s="10">
        <v>192.39</v>
      </c>
      <c r="F12" s="10">
        <f t="shared" si="0"/>
        <v>44852.87</v>
      </c>
    </row>
    <row r="13" spans="1:6" x14ac:dyDescent="0.2">
      <c r="A13" s="8" t="s">
        <v>20</v>
      </c>
      <c r="B13" s="9" t="s">
        <v>21</v>
      </c>
      <c r="C13" s="10">
        <v>25589.99</v>
      </c>
      <c r="D13" s="10">
        <v>4796.1899999999996</v>
      </c>
      <c r="E13" s="10">
        <v>130.91999999999999</v>
      </c>
      <c r="F13" s="10">
        <f t="shared" si="0"/>
        <v>30517.1</v>
      </c>
    </row>
    <row r="14" spans="1:6" x14ac:dyDescent="0.2">
      <c r="A14" s="8" t="s">
        <v>22</v>
      </c>
      <c r="B14" s="9" t="s">
        <v>23</v>
      </c>
      <c r="C14" s="10">
        <v>77373.31</v>
      </c>
      <c r="D14" s="10">
        <v>14501.65</v>
      </c>
      <c r="E14" s="10">
        <v>395.77</v>
      </c>
      <c r="F14" s="10">
        <f t="shared" si="0"/>
        <v>92270.73</v>
      </c>
    </row>
    <row r="15" spans="1:6" x14ac:dyDescent="0.2">
      <c r="A15" s="8" t="s">
        <v>24</v>
      </c>
      <c r="B15" s="9" t="s">
        <v>25</v>
      </c>
      <c r="C15" s="10">
        <v>107617.86</v>
      </c>
      <c r="D15" s="10">
        <v>20170.21</v>
      </c>
      <c r="E15" s="10">
        <v>550.49</v>
      </c>
      <c r="F15" s="10">
        <f t="shared" si="0"/>
        <v>128338.56000000001</v>
      </c>
    </row>
    <row r="16" spans="1:6" x14ac:dyDescent="0.2">
      <c r="A16" s="8" t="s">
        <v>26</v>
      </c>
      <c r="B16" s="9" t="s">
        <v>27</v>
      </c>
      <c r="C16" s="10">
        <v>50293.55</v>
      </c>
      <c r="D16" s="10">
        <v>9426.24</v>
      </c>
      <c r="E16" s="10">
        <v>257.26</v>
      </c>
      <c r="F16" s="10">
        <f t="shared" si="0"/>
        <v>59977.05</v>
      </c>
    </row>
    <row r="17" spans="1:6" x14ac:dyDescent="0.2">
      <c r="A17" s="8" t="s">
        <v>28</v>
      </c>
      <c r="B17" s="11" t="s">
        <v>29</v>
      </c>
      <c r="C17" s="10">
        <v>44008.35</v>
      </c>
      <c r="D17" s="10">
        <v>8248.24</v>
      </c>
      <c r="E17" s="10">
        <v>225.11</v>
      </c>
      <c r="F17" s="10">
        <f t="shared" si="0"/>
        <v>52481.7</v>
      </c>
    </row>
    <row r="18" spans="1:6" x14ac:dyDescent="0.2">
      <c r="A18" s="8" t="s">
        <v>30</v>
      </c>
      <c r="B18" s="9" t="s">
        <v>31</v>
      </c>
      <c r="C18" s="10">
        <v>31217.32</v>
      </c>
      <c r="D18" s="10">
        <v>5850.89</v>
      </c>
      <c r="E18" s="10">
        <v>159.66999999999999</v>
      </c>
      <c r="F18" s="10">
        <f t="shared" si="0"/>
        <v>37227.879999999997</v>
      </c>
    </row>
    <row r="19" spans="1:6" x14ac:dyDescent="0.2">
      <c r="A19" s="8" t="s">
        <v>32</v>
      </c>
      <c r="B19" s="9" t="s">
        <v>33</v>
      </c>
      <c r="C19" s="10">
        <v>38666.949999999997</v>
      </c>
      <c r="D19" s="10">
        <v>7247.13</v>
      </c>
      <c r="E19" s="10">
        <v>197.79</v>
      </c>
      <c r="F19" s="10">
        <f t="shared" si="0"/>
        <v>46111.869999999995</v>
      </c>
    </row>
    <row r="20" spans="1:6" x14ac:dyDescent="0.2">
      <c r="A20" s="8" t="s">
        <v>34</v>
      </c>
      <c r="B20" s="9" t="s">
        <v>35</v>
      </c>
      <c r="C20" s="10">
        <v>45638.97</v>
      </c>
      <c r="D20" s="10">
        <v>8553.86</v>
      </c>
      <c r="E20" s="10">
        <v>233.46</v>
      </c>
      <c r="F20" s="10">
        <f t="shared" si="0"/>
        <v>54426.29</v>
      </c>
    </row>
    <row r="21" spans="1:6" x14ac:dyDescent="0.2">
      <c r="A21" s="8" t="s">
        <v>36</v>
      </c>
      <c r="B21" s="9" t="s">
        <v>37</v>
      </c>
      <c r="C21" s="10">
        <v>30629.47</v>
      </c>
      <c r="D21" s="10">
        <v>5740.71</v>
      </c>
      <c r="E21" s="10">
        <v>156.66999999999999</v>
      </c>
      <c r="F21" s="10">
        <f t="shared" si="0"/>
        <v>36526.85</v>
      </c>
    </row>
    <row r="22" spans="1:6" x14ac:dyDescent="0.2">
      <c r="A22" s="8" t="s">
        <v>38</v>
      </c>
      <c r="B22" s="9" t="s">
        <v>39</v>
      </c>
      <c r="C22" s="10">
        <v>150073.38</v>
      </c>
      <c r="D22" s="10">
        <v>28127.41</v>
      </c>
      <c r="E22" s="10">
        <v>767.64</v>
      </c>
      <c r="F22" s="10">
        <f t="shared" si="0"/>
        <v>178968.43000000002</v>
      </c>
    </row>
    <row r="23" spans="1:6" x14ac:dyDescent="0.2">
      <c r="A23" s="8" t="s">
        <v>40</v>
      </c>
      <c r="B23" s="9" t="s">
        <v>41</v>
      </c>
      <c r="C23" s="10">
        <v>43220.71</v>
      </c>
      <c r="D23" s="10">
        <v>8100.62</v>
      </c>
      <c r="E23" s="10">
        <v>221.07</v>
      </c>
      <c r="F23" s="10">
        <f t="shared" si="0"/>
        <v>51542.400000000001</v>
      </c>
    </row>
    <row r="24" spans="1:6" x14ac:dyDescent="0.2">
      <c r="A24" s="8" t="s">
        <v>42</v>
      </c>
      <c r="B24" s="9" t="s">
        <v>43</v>
      </c>
      <c r="C24" s="10">
        <v>58341.54</v>
      </c>
      <c r="D24" s="10">
        <v>10934.63</v>
      </c>
      <c r="E24" s="10">
        <v>298.42</v>
      </c>
      <c r="F24" s="10">
        <f t="shared" si="0"/>
        <v>69574.59</v>
      </c>
    </row>
    <row r="25" spans="1:6" x14ac:dyDescent="0.2">
      <c r="A25" s="8" t="s">
        <v>44</v>
      </c>
      <c r="B25" s="9" t="s">
        <v>45</v>
      </c>
      <c r="C25" s="10">
        <v>33923.29</v>
      </c>
      <c r="D25" s="10">
        <v>6358.05</v>
      </c>
      <c r="E25" s="10">
        <v>173.53</v>
      </c>
      <c r="F25" s="10">
        <f t="shared" si="0"/>
        <v>40454.870000000003</v>
      </c>
    </row>
    <row r="26" spans="1:6" x14ac:dyDescent="0.2">
      <c r="A26" s="8" t="s">
        <v>46</v>
      </c>
      <c r="B26" s="9" t="s">
        <v>47</v>
      </c>
      <c r="C26" s="10">
        <v>41996.82</v>
      </c>
      <c r="D26" s="10">
        <v>7871.23</v>
      </c>
      <c r="E26" s="10">
        <v>214.83</v>
      </c>
      <c r="F26" s="10">
        <f t="shared" si="0"/>
        <v>50082.880000000005</v>
      </c>
    </row>
    <row r="27" spans="1:6" x14ac:dyDescent="0.2">
      <c r="A27" s="8" t="s">
        <v>48</v>
      </c>
      <c r="B27" s="9" t="s">
        <v>49</v>
      </c>
      <c r="C27" s="10">
        <v>32573.83</v>
      </c>
      <c r="D27" s="10">
        <v>6105.13</v>
      </c>
      <c r="E27" s="10">
        <v>166.63</v>
      </c>
      <c r="F27" s="10">
        <f t="shared" si="0"/>
        <v>38845.589999999997</v>
      </c>
    </row>
    <row r="28" spans="1:6" x14ac:dyDescent="0.2">
      <c r="A28" s="8" t="s">
        <v>50</v>
      </c>
      <c r="B28" s="9" t="s">
        <v>51</v>
      </c>
      <c r="C28" s="10">
        <v>33850.11</v>
      </c>
      <c r="D28" s="10">
        <v>6344.34</v>
      </c>
      <c r="E28" s="10">
        <v>173.14</v>
      </c>
      <c r="F28" s="10">
        <f t="shared" si="0"/>
        <v>40367.589999999997</v>
      </c>
    </row>
    <row r="29" spans="1:6" x14ac:dyDescent="0.2">
      <c r="A29" s="8" t="s">
        <v>52</v>
      </c>
      <c r="B29" s="11" t="s">
        <v>53</v>
      </c>
      <c r="C29" s="10">
        <v>41945.78</v>
      </c>
      <c r="D29" s="10">
        <v>7861.66</v>
      </c>
      <c r="E29" s="10">
        <v>214.55</v>
      </c>
      <c r="F29" s="10">
        <f t="shared" si="0"/>
        <v>50021.990000000005</v>
      </c>
    </row>
    <row r="30" spans="1:6" x14ac:dyDescent="0.2">
      <c r="A30" s="8" t="s">
        <v>54</v>
      </c>
      <c r="B30" s="9" t="s">
        <v>55</v>
      </c>
      <c r="C30" s="10">
        <v>44471.66</v>
      </c>
      <c r="D30" s="10">
        <v>8335.07</v>
      </c>
      <c r="E30" s="10">
        <v>227.48</v>
      </c>
      <c r="F30" s="10">
        <f t="shared" si="0"/>
        <v>53034.210000000006</v>
      </c>
    </row>
    <row r="31" spans="1:6" x14ac:dyDescent="0.2">
      <c r="A31" s="8" t="s">
        <v>56</v>
      </c>
      <c r="B31" s="9" t="s">
        <v>57</v>
      </c>
      <c r="C31" s="10">
        <v>47967.73</v>
      </c>
      <c r="D31" s="10">
        <v>8990.32</v>
      </c>
      <c r="E31" s="10">
        <v>245.37</v>
      </c>
      <c r="F31" s="10">
        <f t="shared" si="0"/>
        <v>57203.420000000006</v>
      </c>
    </row>
    <row r="32" spans="1:6" x14ac:dyDescent="0.2">
      <c r="A32" s="8" t="s">
        <v>58</v>
      </c>
      <c r="B32" s="9" t="s">
        <v>59</v>
      </c>
      <c r="C32" s="10">
        <v>36618.959999999999</v>
      </c>
      <c r="D32" s="10">
        <v>6863.29</v>
      </c>
      <c r="E32" s="10">
        <v>187.3</v>
      </c>
      <c r="F32" s="10">
        <f t="shared" si="0"/>
        <v>43669.55</v>
      </c>
    </row>
    <row r="33" spans="1:6" x14ac:dyDescent="0.2">
      <c r="A33" s="8" t="s">
        <v>60</v>
      </c>
      <c r="B33" s="11" t="s">
        <v>61</v>
      </c>
      <c r="C33" s="10">
        <v>56475.95</v>
      </c>
      <c r="D33" s="10">
        <v>10584.97</v>
      </c>
      <c r="E33" s="10">
        <v>288.89</v>
      </c>
      <c r="F33" s="10">
        <f t="shared" si="0"/>
        <v>67349.81</v>
      </c>
    </row>
    <row r="34" spans="1:6" x14ac:dyDescent="0.2">
      <c r="A34" s="8" t="s">
        <v>62</v>
      </c>
      <c r="B34" s="11" t="s">
        <v>63</v>
      </c>
      <c r="C34" s="10">
        <v>38693.919999999998</v>
      </c>
      <c r="D34" s="10">
        <v>7252.18</v>
      </c>
      <c r="E34" s="10">
        <v>197.92</v>
      </c>
      <c r="F34" s="10">
        <f t="shared" si="0"/>
        <v>46144.02</v>
      </c>
    </row>
    <row r="35" spans="1:6" x14ac:dyDescent="0.2">
      <c r="A35" s="8" t="s">
        <v>64</v>
      </c>
      <c r="B35" s="9" t="s">
        <v>65</v>
      </c>
      <c r="C35" s="10">
        <v>33016.99</v>
      </c>
      <c r="D35" s="10">
        <v>6188.19</v>
      </c>
      <c r="E35" s="10">
        <v>168.9</v>
      </c>
      <c r="F35" s="10">
        <f t="shared" si="0"/>
        <v>39374.080000000002</v>
      </c>
    </row>
    <row r="36" spans="1:6" x14ac:dyDescent="0.2">
      <c r="A36" s="8" t="s">
        <v>66</v>
      </c>
      <c r="B36" s="9" t="s">
        <v>67</v>
      </c>
      <c r="C36" s="10">
        <v>31043.87</v>
      </c>
      <c r="D36" s="10">
        <v>5818.38</v>
      </c>
      <c r="E36" s="10">
        <v>158.78</v>
      </c>
      <c r="F36" s="10">
        <f t="shared" si="0"/>
        <v>37021.03</v>
      </c>
    </row>
    <row r="37" spans="1:6" x14ac:dyDescent="0.2">
      <c r="A37" s="8" t="s">
        <v>68</v>
      </c>
      <c r="B37" s="9" t="s">
        <v>69</v>
      </c>
      <c r="C37" s="10">
        <v>30410.95</v>
      </c>
      <c r="D37" s="10">
        <v>5699.75</v>
      </c>
      <c r="E37" s="10">
        <v>155.56</v>
      </c>
      <c r="F37" s="10">
        <f t="shared" si="0"/>
        <v>36266.259999999995</v>
      </c>
    </row>
    <row r="38" spans="1:6" x14ac:dyDescent="0.2">
      <c r="A38" s="8" t="s">
        <v>70</v>
      </c>
      <c r="B38" s="9" t="s">
        <v>71</v>
      </c>
      <c r="C38" s="10">
        <v>25769.45</v>
      </c>
      <c r="D38" s="10">
        <v>4829.82</v>
      </c>
      <c r="E38" s="10">
        <v>131.82</v>
      </c>
      <c r="F38" s="10">
        <f t="shared" si="0"/>
        <v>30731.09</v>
      </c>
    </row>
    <row r="39" spans="1:6" x14ac:dyDescent="0.2">
      <c r="A39" s="8" t="s">
        <v>72</v>
      </c>
      <c r="B39" s="9" t="s">
        <v>73</v>
      </c>
      <c r="C39" s="10">
        <v>28036.68</v>
      </c>
      <c r="D39" s="10">
        <v>5254.76</v>
      </c>
      <c r="E39" s="10">
        <v>143.41</v>
      </c>
      <c r="F39" s="10">
        <f t="shared" si="0"/>
        <v>33434.850000000006</v>
      </c>
    </row>
    <row r="40" spans="1:6" x14ac:dyDescent="0.2">
      <c r="A40" s="8" t="s">
        <v>74</v>
      </c>
      <c r="B40" s="9" t="s">
        <v>75</v>
      </c>
      <c r="C40" s="10">
        <v>31939.39</v>
      </c>
      <c r="D40" s="10">
        <v>5986.22</v>
      </c>
      <c r="E40" s="10">
        <v>163.37</v>
      </c>
      <c r="F40" s="10">
        <f t="shared" si="0"/>
        <v>38088.980000000003</v>
      </c>
    </row>
    <row r="41" spans="1:6" x14ac:dyDescent="0.2">
      <c r="A41" s="8" t="s">
        <v>76</v>
      </c>
      <c r="B41" s="9" t="s">
        <v>77</v>
      </c>
      <c r="C41" s="10">
        <v>24843.35</v>
      </c>
      <c r="D41" s="10">
        <v>4656.25</v>
      </c>
      <c r="E41" s="10">
        <v>127.06</v>
      </c>
      <c r="F41" s="10">
        <f t="shared" si="0"/>
        <v>29626.66</v>
      </c>
    </row>
    <row r="42" spans="1:6" x14ac:dyDescent="0.2">
      <c r="A42" s="8" t="s">
        <v>78</v>
      </c>
      <c r="B42" s="9" t="s">
        <v>79</v>
      </c>
      <c r="C42" s="10">
        <v>90265.21</v>
      </c>
      <c r="D42" s="10">
        <v>16917.900000000001</v>
      </c>
      <c r="E42" s="10">
        <v>461.73</v>
      </c>
      <c r="F42" s="10">
        <f t="shared" si="0"/>
        <v>107644.84000000001</v>
      </c>
    </row>
    <row r="43" spans="1:6" x14ac:dyDescent="0.2">
      <c r="A43" s="8" t="s">
        <v>80</v>
      </c>
      <c r="B43" s="9" t="s">
        <v>81</v>
      </c>
      <c r="C43" s="10">
        <v>34763.86</v>
      </c>
      <c r="D43" s="10">
        <v>6515.6</v>
      </c>
      <c r="E43" s="10">
        <v>177.81</v>
      </c>
      <c r="F43" s="10">
        <f t="shared" si="0"/>
        <v>41457.269999999997</v>
      </c>
    </row>
    <row r="44" spans="1:6" x14ac:dyDescent="0.2">
      <c r="A44" s="8" t="s">
        <v>82</v>
      </c>
      <c r="B44" s="9" t="s">
        <v>83</v>
      </c>
      <c r="C44" s="10">
        <v>26188.27</v>
      </c>
      <c r="D44" s="10">
        <v>4908.32</v>
      </c>
      <c r="E44" s="10">
        <v>133.96</v>
      </c>
      <c r="F44" s="10">
        <f t="shared" si="0"/>
        <v>31230.55</v>
      </c>
    </row>
    <row r="45" spans="1:6" x14ac:dyDescent="0.2">
      <c r="A45" s="8" t="s">
        <v>84</v>
      </c>
      <c r="B45" s="9" t="s">
        <v>85</v>
      </c>
      <c r="C45" s="10">
        <v>25806.82</v>
      </c>
      <c r="D45" s="10">
        <v>4836.83</v>
      </c>
      <c r="E45" s="10">
        <v>132</v>
      </c>
      <c r="F45" s="10">
        <f t="shared" si="0"/>
        <v>30775.65</v>
      </c>
    </row>
    <row r="46" spans="1:6" x14ac:dyDescent="0.2">
      <c r="A46" s="8" t="s">
        <v>86</v>
      </c>
      <c r="B46" s="9" t="s">
        <v>87</v>
      </c>
      <c r="C46" s="10">
        <v>21970.25</v>
      </c>
      <c r="D46" s="10">
        <v>4117.76</v>
      </c>
      <c r="E46" s="10">
        <v>112.38</v>
      </c>
      <c r="F46" s="10">
        <f t="shared" si="0"/>
        <v>26200.390000000003</v>
      </c>
    </row>
    <row r="47" spans="1:6" x14ac:dyDescent="0.2">
      <c r="A47" s="8" t="s">
        <v>88</v>
      </c>
      <c r="B47" s="9" t="s">
        <v>89</v>
      </c>
      <c r="C47" s="10">
        <v>44442.51</v>
      </c>
      <c r="D47" s="10">
        <v>8329.61</v>
      </c>
      <c r="E47" s="10">
        <v>227.33</v>
      </c>
      <c r="F47" s="10">
        <f t="shared" si="0"/>
        <v>52999.450000000004</v>
      </c>
    </row>
    <row r="48" spans="1:6" x14ac:dyDescent="0.2">
      <c r="A48" s="8" t="s">
        <v>90</v>
      </c>
      <c r="B48" s="11" t="s">
        <v>91</v>
      </c>
      <c r="C48" s="10">
        <v>28972.2</v>
      </c>
      <c r="D48" s="10">
        <v>5430.1</v>
      </c>
      <c r="E48" s="10">
        <v>148.19999999999999</v>
      </c>
      <c r="F48" s="10">
        <f t="shared" si="0"/>
        <v>34550.5</v>
      </c>
    </row>
    <row r="49" spans="1:6" x14ac:dyDescent="0.2">
      <c r="A49" s="8" t="s">
        <v>92</v>
      </c>
      <c r="B49" s="9" t="s">
        <v>93</v>
      </c>
      <c r="C49" s="10">
        <v>32851.379999999997</v>
      </c>
      <c r="D49" s="10">
        <v>6157.15</v>
      </c>
      <c r="E49" s="10">
        <v>168.04</v>
      </c>
      <c r="F49" s="10">
        <f t="shared" si="0"/>
        <v>39176.57</v>
      </c>
    </row>
    <row r="50" spans="1:6" x14ac:dyDescent="0.2">
      <c r="A50" s="8" t="s">
        <v>94</v>
      </c>
      <c r="B50" s="9" t="s">
        <v>95</v>
      </c>
      <c r="C50" s="10">
        <v>44895.22</v>
      </c>
      <c r="D50" s="10">
        <v>8414.4599999999991</v>
      </c>
      <c r="E50" s="10">
        <v>229.65</v>
      </c>
      <c r="F50" s="10">
        <f t="shared" si="0"/>
        <v>53539.33</v>
      </c>
    </row>
    <row r="51" spans="1:6" x14ac:dyDescent="0.2">
      <c r="A51" s="8" t="s">
        <v>96</v>
      </c>
      <c r="B51" s="9" t="s">
        <v>97</v>
      </c>
      <c r="C51" s="10">
        <v>42608.53</v>
      </c>
      <c r="D51" s="10">
        <v>7985.88</v>
      </c>
      <c r="E51" s="10">
        <v>217.95</v>
      </c>
      <c r="F51" s="10">
        <f t="shared" si="0"/>
        <v>50812.359999999993</v>
      </c>
    </row>
    <row r="52" spans="1:6" x14ac:dyDescent="0.2">
      <c r="A52" s="8" t="s">
        <v>98</v>
      </c>
      <c r="B52" s="11" t="s">
        <v>99</v>
      </c>
      <c r="C52" s="10">
        <v>38081.31</v>
      </c>
      <c r="D52" s="10">
        <v>7137.37</v>
      </c>
      <c r="E52" s="10">
        <v>194.78</v>
      </c>
      <c r="F52" s="10">
        <f t="shared" si="0"/>
        <v>45413.46</v>
      </c>
    </row>
    <row r="53" spans="1:6" x14ac:dyDescent="0.2">
      <c r="A53" s="8" t="s">
        <v>100</v>
      </c>
      <c r="B53" s="9" t="s">
        <v>101</v>
      </c>
      <c r="C53" s="10">
        <v>33330.57</v>
      </c>
      <c r="D53" s="10">
        <v>6246.96</v>
      </c>
      <c r="E53" s="10">
        <v>170.51</v>
      </c>
      <c r="F53" s="10">
        <f t="shared" si="0"/>
        <v>39748.04</v>
      </c>
    </row>
    <row r="54" spans="1:6" x14ac:dyDescent="0.2">
      <c r="A54" s="8" t="s">
        <v>102</v>
      </c>
      <c r="B54" s="9" t="s">
        <v>103</v>
      </c>
      <c r="C54" s="10">
        <v>82077.45</v>
      </c>
      <c r="D54" s="10">
        <v>15383.32</v>
      </c>
      <c r="E54" s="10">
        <v>419.84</v>
      </c>
      <c r="F54" s="10">
        <f t="shared" si="0"/>
        <v>97880.609999999986</v>
      </c>
    </row>
    <row r="55" spans="1:6" x14ac:dyDescent="0.2">
      <c r="A55" s="8" t="s">
        <v>104</v>
      </c>
      <c r="B55" s="9" t="s">
        <v>105</v>
      </c>
      <c r="C55" s="10">
        <v>30298.73</v>
      </c>
      <c r="D55" s="10">
        <v>5678.72</v>
      </c>
      <c r="E55" s="10">
        <v>154.97999999999999</v>
      </c>
      <c r="F55" s="10">
        <f t="shared" si="0"/>
        <v>36132.43</v>
      </c>
    </row>
    <row r="56" spans="1:6" x14ac:dyDescent="0.2">
      <c r="A56" s="8" t="s">
        <v>106</v>
      </c>
      <c r="B56" s="9" t="s">
        <v>107</v>
      </c>
      <c r="C56" s="10">
        <v>172032.68</v>
      </c>
      <c r="D56" s="10">
        <v>32243.119999999999</v>
      </c>
      <c r="E56" s="10">
        <v>879.97</v>
      </c>
      <c r="F56" s="10">
        <f t="shared" si="0"/>
        <v>205155.77</v>
      </c>
    </row>
    <row r="57" spans="1:6" x14ac:dyDescent="0.2">
      <c r="A57" s="8" t="s">
        <v>108</v>
      </c>
      <c r="B57" s="9" t="s">
        <v>109</v>
      </c>
      <c r="C57" s="10">
        <v>58202.6</v>
      </c>
      <c r="D57" s="10">
        <v>10908.59</v>
      </c>
      <c r="E57" s="10">
        <v>297.72000000000003</v>
      </c>
      <c r="F57" s="10">
        <f t="shared" si="0"/>
        <v>69408.91</v>
      </c>
    </row>
    <row r="58" spans="1:6" x14ac:dyDescent="0.2">
      <c r="A58" s="8" t="s">
        <v>110</v>
      </c>
      <c r="B58" s="9" t="s">
        <v>111</v>
      </c>
      <c r="C58" s="10">
        <v>36772.339999999997</v>
      </c>
      <c r="D58" s="10">
        <v>6892.03</v>
      </c>
      <c r="E58" s="10">
        <v>188.1</v>
      </c>
      <c r="F58" s="10">
        <f t="shared" si="0"/>
        <v>43852.469999999994</v>
      </c>
    </row>
    <row r="59" spans="1:6" x14ac:dyDescent="0.2">
      <c r="A59" s="8" t="s">
        <v>112</v>
      </c>
      <c r="B59" s="9" t="s">
        <v>113</v>
      </c>
      <c r="C59" s="10">
        <v>43608.45</v>
      </c>
      <c r="D59" s="10">
        <v>8173.29</v>
      </c>
      <c r="E59" s="10">
        <v>223.07</v>
      </c>
      <c r="F59" s="10">
        <f t="shared" si="0"/>
        <v>52004.81</v>
      </c>
    </row>
    <row r="60" spans="1:6" x14ac:dyDescent="0.2">
      <c r="A60" s="8" t="s">
        <v>114</v>
      </c>
      <c r="B60" s="9" t="s">
        <v>115</v>
      </c>
      <c r="C60" s="10">
        <v>37712.239999999998</v>
      </c>
      <c r="D60" s="10">
        <v>7068.19</v>
      </c>
      <c r="E60" s="10">
        <v>192.92</v>
      </c>
      <c r="F60" s="10">
        <f t="shared" si="0"/>
        <v>44973.35</v>
      </c>
    </row>
    <row r="61" spans="1:6" x14ac:dyDescent="0.2">
      <c r="A61" s="8" t="s">
        <v>116</v>
      </c>
      <c r="B61" s="11" t="s">
        <v>117</v>
      </c>
      <c r="C61" s="10">
        <v>66394.03</v>
      </c>
      <c r="D61" s="10">
        <v>12443.86</v>
      </c>
      <c r="E61" s="10">
        <v>339.62</v>
      </c>
      <c r="F61" s="10">
        <f t="shared" si="0"/>
        <v>79177.509999999995</v>
      </c>
    </row>
    <row r="62" spans="1:6" x14ac:dyDescent="0.2">
      <c r="A62" s="8" t="s">
        <v>118</v>
      </c>
      <c r="B62" s="9" t="s">
        <v>119</v>
      </c>
      <c r="C62" s="10">
        <v>39017.129999999997</v>
      </c>
      <c r="D62" s="10">
        <v>7312.76</v>
      </c>
      <c r="E62" s="10">
        <v>199.58</v>
      </c>
      <c r="F62" s="10">
        <f t="shared" si="0"/>
        <v>46529.47</v>
      </c>
    </row>
    <row r="63" spans="1:6" x14ac:dyDescent="0.2">
      <c r="A63" s="8" t="s">
        <v>120</v>
      </c>
      <c r="B63" s="9" t="s">
        <v>121</v>
      </c>
      <c r="C63" s="10">
        <v>47005.32</v>
      </c>
      <c r="D63" s="10">
        <v>8809.9500000000007</v>
      </c>
      <c r="E63" s="10">
        <v>240.44</v>
      </c>
      <c r="F63" s="10">
        <f t="shared" si="0"/>
        <v>56055.710000000006</v>
      </c>
    </row>
    <row r="64" spans="1:6" x14ac:dyDescent="0.2">
      <c r="A64" s="8" t="s">
        <v>122</v>
      </c>
      <c r="B64" s="9" t="s">
        <v>123</v>
      </c>
      <c r="C64" s="10">
        <v>66272.19</v>
      </c>
      <c r="D64" s="10">
        <v>12421.03</v>
      </c>
      <c r="E64" s="10">
        <v>338.99</v>
      </c>
      <c r="F64" s="10">
        <f t="shared" si="0"/>
        <v>79032.210000000006</v>
      </c>
    </row>
    <row r="65" spans="1:6" x14ac:dyDescent="0.2">
      <c r="A65" s="8" t="s">
        <v>124</v>
      </c>
      <c r="B65" s="11" t="s">
        <v>125</v>
      </c>
      <c r="C65" s="10">
        <v>62445.27</v>
      </c>
      <c r="D65" s="10">
        <v>11703.77</v>
      </c>
      <c r="E65" s="10">
        <v>319.42</v>
      </c>
      <c r="F65" s="10">
        <f t="shared" si="0"/>
        <v>74468.459999999992</v>
      </c>
    </row>
    <row r="66" spans="1:6" ht="13.5" thickBot="1" x14ac:dyDescent="0.25">
      <c r="A66" s="12" t="s">
        <v>126</v>
      </c>
      <c r="B66" s="13" t="s">
        <v>127</v>
      </c>
      <c r="C66" s="14">
        <v>43983.4</v>
      </c>
      <c r="D66" s="14">
        <v>8243.56</v>
      </c>
      <c r="E66" s="14">
        <v>224.97</v>
      </c>
      <c r="F66" s="14">
        <f t="shared" si="0"/>
        <v>52451.93</v>
      </c>
    </row>
    <row r="67" spans="1:6" ht="13.5" thickBot="1" x14ac:dyDescent="0.25">
      <c r="B67" s="15"/>
    </row>
    <row r="68" spans="1:6" ht="13.5" thickBot="1" x14ac:dyDescent="0.25">
      <c r="B68" s="16" t="s">
        <v>128</v>
      </c>
      <c r="C68" s="17">
        <f t="shared" ref="C68:F68" si="1">SUM(C7:C66)</f>
        <v>2938752.8</v>
      </c>
      <c r="D68" s="17">
        <f t="shared" si="1"/>
        <v>550794.00000000012</v>
      </c>
      <c r="E68" s="17">
        <f t="shared" si="1"/>
        <v>15032.199999999999</v>
      </c>
      <c r="F68" s="17">
        <f t="shared" si="1"/>
        <v>3504579.0000000009</v>
      </c>
    </row>
    <row r="69" spans="1:6" x14ac:dyDescent="0.2">
      <c r="B69" s="18" t="s">
        <v>129</v>
      </c>
      <c r="C69" s="18"/>
      <c r="D69" s="18"/>
      <c r="E69" s="18"/>
      <c r="F69" s="18"/>
    </row>
    <row r="70" spans="1:6" ht="24" customHeight="1" x14ac:dyDescent="0.2">
      <c r="A70" s="1" t="s">
        <v>7</v>
      </c>
      <c r="B70" s="19" t="s">
        <v>130</v>
      </c>
      <c r="C70" s="19"/>
      <c r="D70" s="19"/>
      <c r="E70" s="19"/>
      <c r="F70" s="19"/>
    </row>
    <row r="73" spans="1:6" x14ac:dyDescent="0.2">
      <c r="D73" s="1" t="s">
        <v>7</v>
      </c>
    </row>
  </sheetData>
  <mergeCells count="10">
    <mergeCell ref="B69:F69"/>
    <mergeCell ref="B70:F70"/>
    <mergeCell ref="F3:F5"/>
    <mergeCell ref="A1:F1"/>
    <mergeCell ref="A2:F2"/>
    <mergeCell ref="A3:A5"/>
    <mergeCell ref="B3:B5"/>
    <mergeCell ref="C3:C5"/>
    <mergeCell ref="D3:D5"/>
    <mergeCell ref="E3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FEIEF DEFINITIVO 2021 P CONST.</vt:lpstr>
      <vt:lpstr>'FEIEF DEFINITIVO 2021 P CONST.'!Área_de_impresión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dcterms:created xsi:type="dcterms:W3CDTF">2022-02-10T23:49:02Z</dcterms:created>
  <dcterms:modified xsi:type="dcterms:W3CDTF">2022-03-07T23:25:31Z</dcterms:modified>
</cp:coreProperties>
</file>