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-PC\Downloads\"/>
    </mc:Choice>
  </mc:AlternateContent>
  <bookViews>
    <workbookView xWindow="0" yWindow="0" windowWidth="2175" windowHeight="0"/>
  </bookViews>
  <sheets>
    <sheet name="2DO AJ CUAT 2021" sheetId="1" r:id="rId1"/>
  </sheets>
  <definedNames>
    <definedName name="_xlnm.Print_Area" localSheetId="0">'2DO AJ CUAT 2021'!$A$1:$F$67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C67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67" i="1" l="1"/>
</calcChain>
</file>

<file path=xl/sharedStrings.xml><?xml version="1.0" encoding="utf-8"?>
<sst xmlns="http://schemas.openxmlformats.org/spreadsheetml/2006/main" count="130" uniqueCount="129">
  <si>
    <t xml:space="preserve"> </t>
  </si>
  <si>
    <t>NO.</t>
  </si>
  <si>
    <t>MUNICIPIO</t>
  </si>
  <si>
    <t xml:space="preserve">FGP </t>
  </si>
  <si>
    <t xml:space="preserve">FFM </t>
  </si>
  <si>
    <t>IEPS</t>
  </si>
  <si>
    <t xml:space="preserve">TOTAL DE PARTICIPACIONES 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</si>
  <si>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</si>
  <si>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</si>
  <si>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</si>
  <si>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</si>
  <si>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</si>
  <si>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</si>
  <si>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</si>
  <si>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</si>
  <si>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</si>
  <si>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</si>
  <si>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</si>
  <si>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</si>
  <si>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</si>
  <si>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</si>
  <si>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</si>
  <si>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</si>
  <si>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</si>
  <si>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</si>
  <si>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</si>
  <si>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</si>
  <si>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</si>
  <si>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</si>
  <si>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</si>
  <si>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</si>
  <si>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</si>
  <si>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</si>
  <si>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</si>
  <si>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</si>
  <si>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</si>
  <si>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</si>
  <si>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</si>
  <si>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</si>
  <si>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</si>
  <si>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</si>
  <si>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</si>
  <si>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</si>
  <si>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</si>
  <si>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</si>
  <si>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</si>
  <si>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</si>
  <si>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</si>
  <si>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</si>
  <si>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</si>
  <si>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</si>
  <si>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</si>
  <si>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</si>
  <si>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</si>
  <si>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</si>
  <si>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</si>
  <si>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</si>
  <si>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</si>
  <si>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</si>
  <si>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</si>
  <si>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</si>
  <si>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</si>
  <si>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</si>
  <si>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</si>
  <si>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</si>
  <si>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</si>
  <si>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</si>
  <si>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</si>
  <si>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</si>
  <si>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</si>
  <si>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</si>
  <si>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</si>
  <si>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</si>
  <si>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</si>
  <si>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</si>
  <si>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</si>
  <si>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</si>
  <si>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</si>
  <si>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</si>
  <si>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</si>
  <si>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</si>
  <si>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</si>
  <si>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</si>
  <si>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</si>
  <si>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</si>
  <si>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</si>
  <si>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</si>
  <si>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</si>
  <si>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</si>
  <si>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</si>
  <si>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</si>
  <si>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</si>
  <si>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</si>
  <si>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</si>
  <si>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</si>
  <si>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</si>
  <si>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</si>
  <si>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</si>
  <si>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</si>
  <si>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</si>
  <si>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</si>
  <si>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</si>
  <si>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</si>
  <si>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</si>
  <si>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</si>
  <si>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</si>
  <si>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</si>
  <si>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</si>
  <si>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</si>
  <si>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</si>
  <si>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</si>
  <si>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</si>
  <si>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</si>
  <si>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</si>
  <si>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</si>
  <si>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</si>
  <si>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</si>
  <si>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</si>
  <si>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</si>
  <si>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</si>
  <si>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</si>
  <si>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</si>
  <si>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</si>
  <si>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</si>
  <si>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</si>
  <si>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</si>
  <si>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</si>
  <si>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</si>
  <si>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PARTICIPACIONES A MUNICIPIOS DEL 2DO AJUSTE CUATRIMESTRAL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</si>
</sst>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9" fontId="1" fillId="0" borderId="0" xfId="0" applyNumberFormat="1" applyFont="1" applyFill="1"/>
    <xf numFmtId="39" fontId="3" fillId="0" borderId="0" xfId="0" applyNumberFormat="1" applyFont="1" applyFill="1" applyAlignment="1">
      <alignment horizontal="center"/>
    </xf>
    <xf numFmtId="39" fontId="1" fillId="0" borderId="7" xfId="0" applyNumberFormat="1" applyFont="1" applyFill="1" applyBorder="1"/>
    <xf numFmtId="39" fontId="1" fillId="0" borderId="0" xfId="0" applyNumberFormat="1" applyFont="1" applyFill="1" applyBorder="1"/>
    <xf numFmtId="39" fontId="1" fillId="0" borderId="8" xfId="0" applyNumberFormat="1" applyFont="1" applyFill="1" applyBorder="1"/>
    <xf numFmtId="39" fontId="1" fillId="0" borderId="9" xfId="0" applyNumberFormat="1" applyFont="1" applyFill="1" applyBorder="1"/>
    <xf numFmtId="39" fontId="1" fillId="0" borderId="10" xfId="0" applyNumberFormat="1" applyFont="1" applyFill="1" applyBorder="1"/>
    <xf numFmtId="39" fontId="1" fillId="0" borderId="11" xfId="0" applyNumberFormat="1" applyFont="1" applyFill="1" applyBorder="1"/>
    <xf numFmtId="39" fontId="4" fillId="0" borderId="0" xfId="0" applyNumberFormat="1" applyFont="1" applyFill="1" applyBorder="1"/>
    <xf numFmtId="39" fontId="2" fillId="0" borderId="1" xfId="0" applyNumberFormat="1" applyFont="1" applyFill="1" applyBorder="1" applyAlignment="1">
      <alignment horizontal="center" vertical="center"/>
    </xf>
    <xf numFmtId="39" fontId="2" fillId="0" borderId="2" xfId="0" applyNumberFormat="1" applyFont="1" applyFill="1" applyBorder="1" applyAlignment="1">
      <alignment horizontal="center" vertical="center"/>
    </xf>
    <xf numFmtId="39" fontId="2" fillId="0" borderId="3" xfId="0" applyNumberFormat="1" applyFont="1" applyFill="1" applyBorder="1" applyAlignment="1">
      <alignment horizontal="center" vertical="center"/>
    </xf>
    <xf numFmtId="39" fontId="3" fillId="2" borderId="4" xfId="0" applyNumberFormat="1" applyFont="1" applyFill="1" applyBorder="1" applyAlignment="1">
      <alignment horizontal="center" vertical="center" wrapText="1"/>
    </xf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12" xfId="0" applyNumberFormat="1" applyFont="1" applyFill="1" applyBorder="1"/>
    <xf numFmtId="39" fontId="2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workbookViewId="0">
      <selection activeCell="A2" sqref="A2:A4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6" ht="13.5" thickBot="1" x14ac:dyDescent="0.25">
      <c r="A1" s="10" t="s">
        <v>128</v>
      </c>
      <c r="B1" s="11"/>
      <c r="C1" s="11"/>
      <c r="D1" s="11"/>
      <c r="E1" s="11"/>
      <c r="F1" s="12"/>
    </row>
    <row r="2" spans="1:6" s="2" customFormat="1" ht="11.25" customHeight="1" x14ac:dyDescent="0.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pans="1:6" s="2" customFormat="1" ht="11.25" x14ac:dyDescent="0.2">
      <c r="A3" s="14" t="s">
        <v>1</v>
      </c>
      <c r="B3" s="14"/>
      <c r="C3" s="14"/>
      <c r="D3" s="14"/>
      <c r="E3" s="14"/>
      <c r="F3" s="14"/>
    </row>
    <row r="4" spans="1:6" s="2" customFormat="1" ht="12" thickBot="1" x14ac:dyDescent="0.25">
      <c r="A4" s="15"/>
      <c r="B4" s="15"/>
      <c r="C4" s="15"/>
      <c r="D4" s="15"/>
      <c r="E4" s="15"/>
      <c r="F4" s="15"/>
    </row>
    <row r="5" spans="1:6" ht="7.5" customHeight="1" thickBot="1" x14ac:dyDescent="0.25">
      <c r="A5" s="3"/>
      <c r="B5" s="4"/>
      <c r="C5" s="4" t="s">
        <v>0</v>
      </c>
      <c r="D5" s="4"/>
      <c r="E5" s="4"/>
      <c r="F5" s="5"/>
    </row>
    <row r="6" spans="1:6" x14ac:dyDescent="0.2">
      <c r="A6" s="6" t="s">
        <v>7</v>
      </c>
      <c r="B6" s="6" t="s">
        <v>8</v>
      </c>
      <c r="C6" s="6">
        <v>-39927.480000000003</v>
      </c>
      <c r="D6" s="6">
        <v>-10673.14</v>
      </c>
      <c r="E6" s="6">
        <v>3008.58</v>
      </c>
      <c r="F6" s="6">
        <f t="shared" ref="F6:F65" si="0">SUM(C6:E6)</f>
        <v>-47592.04</v>
      </c>
    </row>
    <row r="7" spans="1:6" x14ac:dyDescent="0.2">
      <c r="A7" s="7" t="s">
        <v>9</v>
      </c>
      <c r="B7" s="7" t="s">
        <v>10</v>
      </c>
      <c r="C7" s="7">
        <v>-78735.490000000005</v>
      </c>
      <c r="D7" s="7">
        <v>-21047.040000000001</v>
      </c>
      <c r="E7" s="7">
        <v>5932.82</v>
      </c>
      <c r="F7" s="7">
        <f t="shared" si="0"/>
        <v>-93849.709999999992</v>
      </c>
    </row>
    <row r="8" spans="1:6" x14ac:dyDescent="0.2">
      <c r="A8" s="7" t="s">
        <v>11</v>
      </c>
      <c r="B8" s="7" t="s">
        <v>12</v>
      </c>
      <c r="C8" s="7">
        <v>-62973.31</v>
      </c>
      <c r="D8" s="7">
        <v>-16833.599999999999</v>
      </c>
      <c r="E8" s="7">
        <v>4745.12</v>
      </c>
      <c r="F8" s="7">
        <f t="shared" si="0"/>
        <v>-75061.790000000008</v>
      </c>
    </row>
    <row r="9" spans="1:6" x14ac:dyDescent="0.2">
      <c r="A9" s="7" t="s">
        <v>13</v>
      </c>
      <c r="B9" s="7" t="s">
        <v>14</v>
      </c>
      <c r="C9" s="7">
        <v>-87940.02</v>
      </c>
      <c r="D9" s="7">
        <v>-23507.53</v>
      </c>
      <c r="E9" s="7">
        <v>6626.39</v>
      </c>
      <c r="F9" s="7">
        <f t="shared" si="0"/>
        <v>-104821.16</v>
      </c>
    </row>
    <row r="10" spans="1:6" x14ac:dyDescent="0.2">
      <c r="A10" s="7" t="s">
        <v>15</v>
      </c>
      <c r="B10" s="7" t="s">
        <v>16</v>
      </c>
      <c r="C10" s="7">
        <v>-396335.31</v>
      </c>
      <c r="D10" s="7">
        <v>-105945.69</v>
      </c>
      <c r="E10" s="7">
        <v>29864.38</v>
      </c>
      <c r="F10" s="7">
        <f t="shared" si="0"/>
        <v>-472416.62</v>
      </c>
    </row>
    <row r="11" spans="1:6" x14ac:dyDescent="0.2">
      <c r="A11" s="7" t="s">
        <v>17</v>
      </c>
      <c r="B11" s="7" t="s">
        <v>18</v>
      </c>
      <c r="C11" s="7">
        <v>-74786.759999999995</v>
      </c>
      <c r="D11" s="7">
        <v>-19991.490000000002</v>
      </c>
      <c r="E11" s="7">
        <v>5635.28</v>
      </c>
      <c r="F11" s="7">
        <f t="shared" si="0"/>
        <v>-89142.97</v>
      </c>
    </row>
    <row r="12" spans="1:6" x14ac:dyDescent="0.2">
      <c r="A12" s="7" t="s">
        <v>19</v>
      </c>
      <c r="B12" s="7" t="s">
        <v>20</v>
      </c>
      <c r="C12" s="7">
        <v>-49410.81</v>
      </c>
      <c r="D12" s="7">
        <v>-13208.16</v>
      </c>
      <c r="E12" s="7">
        <v>3723.17</v>
      </c>
      <c r="F12" s="7">
        <f t="shared" si="0"/>
        <v>-58895.8</v>
      </c>
    </row>
    <row r="13" spans="1:6" x14ac:dyDescent="0.2">
      <c r="A13" s="7" t="s">
        <v>21</v>
      </c>
      <c r="B13" s="7" t="s">
        <v>22</v>
      </c>
      <c r="C13" s="7">
        <v>-153853.56</v>
      </c>
      <c r="D13" s="7">
        <v>-41127.1</v>
      </c>
      <c r="E13" s="7">
        <v>11593.06</v>
      </c>
      <c r="F13" s="7">
        <f t="shared" si="0"/>
        <v>-183387.6</v>
      </c>
    </row>
    <row r="14" spans="1:6" x14ac:dyDescent="0.2">
      <c r="A14" s="7" t="s">
        <v>23</v>
      </c>
      <c r="B14" s="7" t="s">
        <v>24</v>
      </c>
      <c r="C14" s="7">
        <v>-213990.7</v>
      </c>
      <c r="D14" s="7">
        <v>-57202.55</v>
      </c>
      <c r="E14" s="7">
        <v>16124.47</v>
      </c>
      <c r="F14" s="7">
        <f t="shared" si="0"/>
        <v>-255068.78</v>
      </c>
    </row>
    <row r="15" spans="1:6" x14ac:dyDescent="0.2">
      <c r="A15" s="7" t="s">
        <v>25</v>
      </c>
      <c r="B15" s="7" t="s">
        <v>26</v>
      </c>
      <c r="C15" s="7">
        <v>-100011.43</v>
      </c>
      <c r="D15" s="7">
        <v>-26734.38</v>
      </c>
      <c r="E15" s="7">
        <v>7535.99</v>
      </c>
      <c r="F15" s="7">
        <f t="shared" si="0"/>
        <v>-119209.81999999999</v>
      </c>
    </row>
    <row r="16" spans="1:6" x14ac:dyDescent="0.2">
      <c r="A16" s="7" t="s">
        <v>27</v>
      </c>
      <c r="B16" s="7" t="s">
        <v>28</v>
      </c>
      <c r="C16" s="7">
        <v>-87508.66</v>
      </c>
      <c r="D16" s="7">
        <v>-23392.23</v>
      </c>
      <c r="E16" s="7">
        <v>6593.89</v>
      </c>
      <c r="F16" s="7">
        <f t="shared" si="0"/>
        <v>-104307</v>
      </c>
    </row>
    <row r="17" spans="1:6" x14ac:dyDescent="0.2">
      <c r="A17" s="7" t="s">
        <v>29</v>
      </c>
      <c r="B17" s="7" t="s">
        <v>30</v>
      </c>
      <c r="C17" s="7">
        <v>-62073.4</v>
      </c>
      <c r="D17" s="7">
        <v>-16593.04</v>
      </c>
      <c r="E17" s="7">
        <v>4677.3</v>
      </c>
      <c r="F17" s="7">
        <f t="shared" si="0"/>
        <v>-73989.14</v>
      </c>
    </row>
    <row r="18" spans="1:6" x14ac:dyDescent="0.2">
      <c r="A18" s="7" t="s">
        <v>31</v>
      </c>
      <c r="B18" s="7" t="s">
        <v>32</v>
      </c>
      <c r="C18" s="7">
        <v>-76889.16</v>
      </c>
      <c r="D18" s="7">
        <v>-20553.490000000002</v>
      </c>
      <c r="E18" s="7">
        <v>5793.7</v>
      </c>
      <c r="F18" s="7">
        <f t="shared" si="0"/>
        <v>-91648.950000000012</v>
      </c>
    </row>
    <row r="19" spans="1:6" x14ac:dyDescent="0.2">
      <c r="A19" s="7" t="s">
        <v>33</v>
      </c>
      <c r="B19" s="7" t="s">
        <v>34</v>
      </c>
      <c r="C19" s="7">
        <v>-90747.98</v>
      </c>
      <c r="D19" s="7">
        <v>-24258.14</v>
      </c>
      <c r="E19" s="7">
        <v>6837.98</v>
      </c>
      <c r="F19" s="7">
        <f t="shared" si="0"/>
        <v>-108168.14</v>
      </c>
    </row>
    <row r="20" spans="1:6" x14ac:dyDescent="0.2">
      <c r="A20" s="7" t="s">
        <v>35</v>
      </c>
      <c r="B20" s="7" t="s">
        <v>36</v>
      </c>
      <c r="C20" s="7">
        <v>-60905.99</v>
      </c>
      <c r="D20" s="7">
        <v>-16280.98</v>
      </c>
      <c r="E20" s="7">
        <v>4589.3500000000004</v>
      </c>
      <c r="F20" s="7">
        <f t="shared" si="0"/>
        <v>-72597.62</v>
      </c>
    </row>
    <row r="21" spans="1:6" x14ac:dyDescent="0.2">
      <c r="A21" s="7" t="s">
        <v>37</v>
      </c>
      <c r="B21" s="7" t="s">
        <v>38</v>
      </c>
      <c r="C21" s="7">
        <v>-298407.28999999998</v>
      </c>
      <c r="D21" s="7">
        <v>-79768.23</v>
      </c>
      <c r="E21" s="7">
        <v>22485.37</v>
      </c>
      <c r="F21" s="7">
        <f t="shared" si="0"/>
        <v>-355690.14999999997</v>
      </c>
    </row>
    <row r="22" spans="1:6" x14ac:dyDescent="0.2">
      <c r="A22" s="7" t="s">
        <v>39</v>
      </c>
      <c r="B22" s="7" t="s">
        <v>40</v>
      </c>
      <c r="C22" s="7">
        <v>-85942.34</v>
      </c>
      <c r="D22" s="7">
        <v>-22973.53</v>
      </c>
      <c r="E22" s="7">
        <v>6475.87</v>
      </c>
      <c r="F22" s="7">
        <f t="shared" si="0"/>
        <v>-102440</v>
      </c>
    </row>
    <row r="23" spans="1:6" x14ac:dyDescent="0.2">
      <c r="A23" s="7" t="s">
        <v>41</v>
      </c>
      <c r="B23" s="7" t="s">
        <v>42</v>
      </c>
      <c r="C23" s="7">
        <v>-116011.92</v>
      </c>
      <c r="D23" s="7">
        <v>-31011.52</v>
      </c>
      <c r="E23" s="7">
        <v>8741.65</v>
      </c>
      <c r="F23" s="7">
        <f t="shared" si="0"/>
        <v>-138281.79</v>
      </c>
    </row>
    <row r="24" spans="1:6" x14ac:dyDescent="0.2">
      <c r="A24" s="7" t="s">
        <v>43</v>
      </c>
      <c r="B24" s="7" t="s">
        <v>44</v>
      </c>
      <c r="C24" s="7">
        <v>-67454.210000000006</v>
      </c>
      <c r="D24" s="7">
        <v>-18031.400000000001</v>
      </c>
      <c r="E24" s="7">
        <v>5082.76</v>
      </c>
      <c r="F24" s="7">
        <f t="shared" si="0"/>
        <v>-80402.85000000002</v>
      </c>
    </row>
    <row r="25" spans="1:6" x14ac:dyDescent="0.2">
      <c r="A25" s="7" t="s">
        <v>45</v>
      </c>
      <c r="B25" s="7" t="s">
        <v>46</v>
      </c>
      <c r="C25" s="7">
        <v>-83510.13</v>
      </c>
      <c r="D25" s="7">
        <v>-22323.360000000001</v>
      </c>
      <c r="E25" s="7">
        <v>6292.59</v>
      </c>
      <c r="F25" s="7">
        <f t="shared" si="0"/>
        <v>-99540.900000000009</v>
      </c>
    </row>
    <row r="26" spans="1:6" x14ac:dyDescent="0.2">
      <c r="A26" s="7" t="s">
        <v>47</v>
      </c>
      <c r="B26" s="7" t="s">
        <v>48</v>
      </c>
      <c r="C26" s="7">
        <v>-64769.73</v>
      </c>
      <c r="D26" s="7">
        <v>-17313.810000000001</v>
      </c>
      <c r="E26" s="7">
        <v>4880.4799999999996</v>
      </c>
      <c r="F26" s="7">
        <f t="shared" si="0"/>
        <v>-77203.060000000012</v>
      </c>
    </row>
    <row r="27" spans="1:6" x14ac:dyDescent="0.2">
      <c r="A27" s="7" t="s">
        <v>49</v>
      </c>
      <c r="B27" s="7" t="s">
        <v>50</v>
      </c>
      <c r="C27" s="7">
        <v>-67310.2</v>
      </c>
      <c r="D27" s="7">
        <v>-17992.91</v>
      </c>
      <c r="E27" s="7">
        <v>5071.92</v>
      </c>
      <c r="F27" s="7">
        <f t="shared" si="0"/>
        <v>-80231.19</v>
      </c>
    </row>
    <row r="28" spans="1:6" x14ac:dyDescent="0.2">
      <c r="A28" s="7" t="s">
        <v>51</v>
      </c>
      <c r="B28" s="7" t="s">
        <v>52</v>
      </c>
      <c r="C28" s="7">
        <v>-83404.62</v>
      </c>
      <c r="D28" s="7">
        <v>-22295.16</v>
      </c>
      <c r="E28" s="7">
        <v>6284.65</v>
      </c>
      <c r="F28" s="7">
        <f t="shared" si="0"/>
        <v>-99415.13</v>
      </c>
    </row>
    <row r="29" spans="1:6" x14ac:dyDescent="0.2">
      <c r="A29" s="7" t="s">
        <v>53</v>
      </c>
      <c r="B29" s="7" t="s">
        <v>54</v>
      </c>
      <c r="C29" s="7">
        <v>-88430.53</v>
      </c>
      <c r="D29" s="7">
        <v>-23638.65</v>
      </c>
      <c r="E29" s="7">
        <v>6663.36</v>
      </c>
      <c r="F29" s="7">
        <f t="shared" si="0"/>
        <v>-105405.81999999999</v>
      </c>
    </row>
    <row r="30" spans="1:6" x14ac:dyDescent="0.2">
      <c r="A30" s="7" t="s">
        <v>55</v>
      </c>
      <c r="B30" s="7" t="s">
        <v>56</v>
      </c>
      <c r="C30" s="7">
        <v>-95383.63</v>
      </c>
      <c r="D30" s="7">
        <v>-25497.31</v>
      </c>
      <c r="E30" s="7">
        <v>7187.28</v>
      </c>
      <c r="F30" s="7">
        <f t="shared" si="0"/>
        <v>-113693.66</v>
      </c>
    </row>
    <row r="31" spans="1:6" x14ac:dyDescent="0.2">
      <c r="A31" s="7" t="s">
        <v>57</v>
      </c>
      <c r="B31" s="7" t="s">
        <v>58</v>
      </c>
      <c r="C31" s="7">
        <v>-72823.490000000005</v>
      </c>
      <c r="D31" s="7">
        <v>-19466.689999999999</v>
      </c>
      <c r="E31" s="7">
        <v>5487.34</v>
      </c>
      <c r="F31" s="7">
        <f t="shared" si="0"/>
        <v>-86802.840000000011</v>
      </c>
    </row>
    <row r="32" spans="1:6" x14ac:dyDescent="0.2">
      <c r="A32" s="7" t="s">
        <v>59</v>
      </c>
      <c r="B32" s="7" t="s">
        <v>60</v>
      </c>
      <c r="C32" s="7">
        <v>-112301.48</v>
      </c>
      <c r="D32" s="7">
        <v>-30019.67</v>
      </c>
      <c r="E32" s="7">
        <v>8462.06</v>
      </c>
      <c r="F32" s="7">
        <f t="shared" si="0"/>
        <v>-133859.09</v>
      </c>
    </row>
    <row r="33" spans="1:6" x14ac:dyDescent="0.2">
      <c r="A33" s="7" t="s">
        <v>61</v>
      </c>
      <c r="B33" s="7" t="s">
        <v>62</v>
      </c>
      <c r="C33" s="7">
        <v>-78141.11</v>
      </c>
      <c r="D33" s="7">
        <v>-20888.16</v>
      </c>
      <c r="E33" s="7">
        <v>5888.04</v>
      </c>
      <c r="F33" s="7">
        <f t="shared" si="0"/>
        <v>-93141.23000000001</v>
      </c>
    </row>
    <row r="34" spans="1:6" x14ac:dyDescent="0.2">
      <c r="A34" s="7" t="s">
        <v>63</v>
      </c>
      <c r="B34" s="7" t="s">
        <v>64</v>
      </c>
      <c r="C34" s="7">
        <v>-65651.66</v>
      </c>
      <c r="D34" s="7">
        <v>-17549.560000000001</v>
      </c>
      <c r="E34" s="7">
        <v>4946.93</v>
      </c>
      <c r="F34" s="7">
        <f t="shared" si="0"/>
        <v>-78254.290000000008</v>
      </c>
    </row>
    <row r="35" spans="1:6" x14ac:dyDescent="0.2">
      <c r="A35" s="7" t="s">
        <v>65</v>
      </c>
      <c r="B35" s="7" t="s">
        <v>66</v>
      </c>
      <c r="C35" s="7">
        <v>-61730.93</v>
      </c>
      <c r="D35" s="7">
        <v>-16501.5</v>
      </c>
      <c r="E35" s="7">
        <v>4651.51</v>
      </c>
      <c r="F35" s="7">
        <f t="shared" si="0"/>
        <v>-73580.92</v>
      </c>
    </row>
    <row r="36" spans="1:6" x14ac:dyDescent="0.2">
      <c r="A36" s="7" t="s">
        <v>67</v>
      </c>
      <c r="B36" s="7" t="s">
        <v>68</v>
      </c>
      <c r="C36" s="7">
        <v>-60469.42</v>
      </c>
      <c r="D36" s="7">
        <v>-16164.28</v>
      </c>
      <c r="E36" s="7">
        <v>4556.45</v>
      </c>
      <c r="F36" s="7">
        <f t="shared" si="0"/>
        <v>-72077.25</v>
      </c>
    </row>
    <row r="37" spans="1:6" x14ac:dyDescent="0.2">
      <c r="A37" s="7" t="s">
        <v>69</v>
      </c>
      <c r="B37" s="7" t="s">
        <v>70</v>
      </c>
      <c r="C37" s="7">
        <v>-51241.85</v>
      </c>
      <c r="D37" s="7">
        <v>-13697.63</v>
      </c>
      <c r="E37" s="7">
        <v>3861.14</v>
      </c>
      <c r="F37" s="7">
        <f t="shared" si="0"/>
        <v>-61078.34</v>
      </c>
    </row>
    <row r="38" spans="1:6" x14ac:dyDescent="0.2">
      <c r="A38" s="7" t="s">
        <v>71</v>
      </c>
      <c r="B38" s="7" t="s">
        <v>72</v>
      </c>
      <c r="C38" s="7">
        <v>-55750.19</v>
      </c>
      <c r="D38" s="7">
        <v>-14902.76</v>
      </c>
      <c r="E38" s="7">
        <v>4200.84</v>
      </c>
      <c r="F38" s="7">
        <f t="shared" si="0"/>
        <v>-66452.11</v>
      </c>
    </row>
    <row r="39" spans="1:6" x14ac:dyDescent="0.2">
      <c r="A39" s="7" t="s">
        <v>73</v>
      </c>
      <c r="B39" s="7" t="s">
        <v>74</v>
      </c>
      <c r="C39" s="7">
        <v>-63509.01</v>
      </c>
      <c r="D39" s="7">
        <v>-16976.8</v>
      </c>
      <c r="E39" s="7">
        <v>4785.49</v>
      </c>
      <c r="F39" s="7">
        <f t="shared" si="0"/>
        <v>-75700.319999999992</v>
      </c>
    </row>
    <row r="40" spans="1:6" x14ac:dyDescent="0.2">
      <c r="A40" s="7" t="s">
        <v>75</v>
      </c>
      <c r="B40" s="7" t="s">
        <v>76</v>
      </c>
      <c r="C40" s="7">
        <v>-49398.9</v>
      </c>
      <c r="D40" s="7">
        <v>-13204.98</v>
      </c>
      <c r="E40" s="7">
        <v>3722.26</v>
      </c>
      <c r="F40" s="7">
        <f t="shared" si="0"/>
        <v>-58881.62</v>
      </c>
    </row>
    <row r="41" spans="1:6" x14ac:dyDescent="0.2">
      <c r="A41" s="7" t="s">
        <v>77</v>
      </c>
      <c r="B41" s="7" t="s">
        <v>78</v>
      </c>
      <c r="C41" s="7">
        <v>-179490.42</v>
      </c>
      <c r="D41" s="7">
        <v>-47980.17</v>
      </c>
      <c r="E41" s="7">
        <v>13524.83</v>
      </c>
      <c r="F41" s="7">
        <f t="shared" si="0"/>
        <v>-213945.76000000004</v>
      </c>
    </row>
    <row r="42" spans="1:6" x14ac:dyDescent="0.2">
      <c r="A42" s="7" t="s">
        <v>79</v>
      </c>
      <c r="B42" s="7" t="s">
        <v>80</v>
      </c>
      <c r="C42" s="7">
        <v>-69125.649999999994</v>
      </c>
      <c r="D42" s="7">
        <v>-18478.2</v>
      </c>
      <c r="E42" s="7">
        <v>5208.71</v>
      </c>
      <c r="F42" s="7">
        <f t="shared" si="0"/>
        <v>-82395.139999999985</v>
      </c>
    </row>
    <row r="43" spans="1:6" x14ac:dyDescent="0.2">
      <c r="A43" s="7" t="s">
        <v>81</v>
      </c>
      <c r="B43" s="7" t="s">
        <v>82</v>
      </c>
      <c r="C43" s="7">
        <v>-52073.71</v>
      </c>
      <c r="D43" s="7">
        <v>-13919.99</v>
      </c>
      <c r="E43" s="7">
        <v>3923.81</v>
      </c>
      <c r="F43" s="7">
        <f t="shared" si="0"/>
        <v>-62069.89</v>
      </c>
    </row>
    <row r="44" spans="1:6" x14ac:dyDescent="0.2">
      <c r="A44" s="7" t="s">
        <v>83</v>
      </c>
      <c r="B44" s="7" t="s">
        <v>84</v>
      </c>
      <c r="C44" s="7">
        <v>-51317.81</v>
      </c>
      <c r="D44" s="7">
        <v>-13717.93</v>
      </c>
      <c r="E44" s="7">
        <v>3866.86</v>
      </c>
      <c r="F44" s="7">
        <f t="shared" si="0"/>
        <v>-61168.88</v>
      </c>
    </row>
    <row r="45" spans="1:6" x14ac:dyDescent="0.2">
      <c r="A45" s="7" t="s">
        <v>85</v>
      </c>
      <c r="B45" s="7" t="s">
        <v>86</v>
      </c>
      <c r="C45" s="7">
        <v>-43689.32</v>
      </c>
      <c r="D45" s="7">
        <v>-11678.73</v>
      </c>
      <c r="E45" s="7">
        <v>3292.04</v>
      </c>
      <c r="F45" s="7">
        <f t="shared" si="0"/>
        <v>-52076.01</v>
      </c>
    </row>
    <row r="46" spans="1:6" x14ac:dyDescent="0.2">
      <c r="A46" s="7" t="s">
        <v>87</v>
      </c>
      <c r="B46" s="7" t="s">
        <v>88</v>
      </c>
      <c r="C46" s="7">
        <v>-88374.23</v>
      </c>
      <c r="D46" s="7">
        <v>-23623.599999999999</v>
      </c>
      <c r="E46" s="7">
        <v>6659.11</v>
      </c>
      <c r="F46" s="7">
        <f t="shared" si="0"/>
        <v>-105338.71999999999</v>
      </c>
    </row>
    <row r="47" spans="1:6" x14ac:dyDescent="0.2">
      <c r="A47" s="7" t="s">
        <v>89</v>
      </c>
      <c r="B47" s="7" t="s">
        <v>90</v>
      </c>
      <c r="C47" s="7">
        <v>-57609.27</v>
      </c>
      <c r="D47" s="7">
        <v>-15399.73</v>
      </c>
      <c r="E47" s="7">
        <v>4340.93</v>
      </c>
      <c r="F47" s="7">
        <f t="shared" si="0"/>
        <v>-68668.070000000007</v>
      </c>
    </row>
    <row r="48" spans="1:6" x14ac:dyDescent="0.2">
      <c r="A48" s="7" t="s">
        <v>91</v>
      </c>
      <c r="B48" s="7" t="s">
        <v>92</v>
      </c>
      <c r="C48" s="7">
        <v>-65325.1</v>
      </c>
      <c r="D48" s="7">
        <v>-17462.27</v>
      </c>
      <c r="E48" s="7">
        <v>4922.33</v>
      </c>
      <c r="F48" s="7">
        <f t="shared" si="0"/>
        <v>-77865.039999999994</v>
      </c>
    </row>
    <row r="49" spans="1:6" x14ac:dyDescent="0.2">
      <c r="A49" s="7" t="s">
        <v>93</v>
      </c>
      <c r="B49" s="7" t="s">
        <v>94</v>
      </c>
      <c r="C49" s="7">
        <v>-89274.65</v>
      </c>
      <c r="D49" s="7">
        <v>-23864.3</v>
      </c>
      <c r="E49" s="7">
        <v>6726.96</v>
      </c>
      <c r="F49" s="7">
        <f t="shared" si="0"/>
        <v>-106411.98999999999</v>
      </c>
    </row>
    <row r="50" spans="1:6" x14ac:dyDescent="0.2">
      <c r="A50" s="7" t="s">
        <v>95</v>
      </c>
      <c r="B50" s="7" t="s">
        <v>96</v>
      </c>
      <c r="C50" s="7">
        <v>-84727.38</v>
      </c>
      <c r="D50" s="7">
        <v>-22648.76</v>
      </c>
      <c r="E50" s="7">
        <v>6384.32</v>
      </c>
      <c r="F50" s="7">
        <f t="shared" si="0"/>
        <v>-100991.82</v>
      </c>
    </row>
    <row r="51" spans="1:6" x14ac:dyDescent="0.2">
      <c r="A51" s="7" t="s">
        <v>97</v>
      </c>
      <c r="B51" s="7" t="s">
        <v>98</v>
      </c>
      <c r="C51" s="7">
        <v>-75723.39</v>
      </c>
      <c r="D51" s="7">
        <v>-20241.87</v>
      </c>
      <c r="E51" s="7">
        <v>5705.86</v>
      </c>
      <c r="F51" s="7">
        <f t="shared" si="0"/>
        <v>-90259.4</v>
      </c>
    </row>
    <row r="52" spans="1:6" x14ac:dyDescent="0.2">
      <c r="A52" s="7" t="s">
        <v>99</v>
      </c>
      <c r="B52" s="7" t="s">
        <v>100</v>
      </c>
      <c r="C52" s="7">
        <v>-66278.92</v>
      </c>
      <c r="D52" s="7">
        <v>-17717.240000000002</v>
      </c>
      <c r="E52" s="7">
        <v>4994.2</v>
      </c>
      <c r="F52" s="7">
        <f t="shared" si="0"/>
        <v>-79001.960000000006</v>
      </c>
    </row>
    <row r="53" spans="1:6" x14ac:dyDescent="0.2">
      <c r="A53" s="7" t="s">
        <v>101</v>
      </c>
      <c r="B53" s="7" t="s">
        <v>102</v>
      </c>
      <c r="C53" s="7">
        <v>-163204.35</v>
      </c>
      <c r="D53" s="7">
        <v>-43626.69</v>
      </c>
      <c r="E53" s="7">
        <v>12297.66</v>
      </c>
      <c r="F53" s="7">
        <f t="shared" si="0"/>
        <v>-194533.38</v>
      </c>
    </row>
    <row r="54" spans="1:6" x14ac:dyDescent="0.2">
      <c r="A54" s="7" t="s">
        <v>103</v>
      </c>
      <c r="B54" s="7" t="s">
        <v>104</v>
      </c>
      <c r="C54" s="7">
        <v>-60250.400000000001</v>
      </c>
      <c r="D54" s="7">
        <v>-16105.73</v>
      </c>
      <c r="E54" s="7">
        <v>4539.9399999999996</v>
      </c>
      <c r="F54" s="7">
        <f t="shared" si="0"/>
        <v>-71816.19</v>
      </c>
    </row>
    <row r="55" spans="1:6" x14ac:dyDescent="0.2">
      <c r="A55" s="7" t="s">
        <v>105</v>
      </c>
      <c r="B55" s="7" t="s">
        <v>106</v>
      </c>
      <c r="C55" s="7">
        <v>-342069.5</v>
      </c>
      <c r="D55" s="7">
        <v>-91439.71</v>
      </c>
      <c r="E55" s="7">
        <v>25775.37</v>
      </c>
      <c r="F55" s="7">
        <f t="shared" si="0"/>
        <v>-407733.84</v>
      </c>
    </row>
    <row r="56" spans="1:6" x14ac:dyDescent="0.2">
      <c r="A56" s="7" t="s">
        <v>107</v>
      </c>
      <c r="B56" s="7" t="s">
        <v>108</v>
      </c>
      <c r="C56" s="7">
        <v>-115737.29</v>
      </c>
      <c r="D56" s="7">
        <v>-30938.11</v>
      </c>
      <c r="E56" s="7">
        <v>8720.9500000000007</v>
      </c>
      <c r="F56" s="7">
        <f t="shared" si="0"/>
        <v>-137954.44999999998</v>
      </c>
    </row>
    <row r="57" spans="1:6" x14ac:dyDescent="0.2">
      <c r="A57" s="7" t="s">
        <v>109</v>
      </c>
      <c r="B57" s="7" t="s">
        <v>110</v>
      </c>
      <c r="C57" s="7">
        <v>-73118.570000000007</v>
      </c>
      <c r="D57" s="7">
        <v>-19545.560000000001</v>
      </c>
      <c r="E57" s="7">
        <v>5509.58</v>
      </c>
      <c r="F57" s="7">
        <f t="shared" si="0"/>
        <v>-87154.55</v>
      </c>
    </row>
    <row r="58" spans="1:6" x14ac:dyDescent="0.2">
      <c r="A58" s="7" t="s">
        <v>111</v>
      </c>
      <c r="B58" s="7" t="s">
        <v>112</v>
      </c>
      <c r="C58" s="7">
        <v>-86715.47</v>
      </c>
      <c r="D58" s="7">
        <v>-23180.19</v>
      </c>
      <c r="E58" s="7">
        <v>6534.12</v>
      </c>
      <c r="F58" s="7">
        <f t="shared" si="0"/>
        <v>-103361.54000000001</v>
      </c>
    </row>
    <row r="59" spans="1:6" x14ac:dyDescent="0.2">
      <c r="A59" s="7" t="s">
        <v>113</v>
      </c>
      <c r="B59" s="7" t="s">
        <v>114</v>
      </c>
      <c r="C59" s="7">
        <v>-74991.289999999994</v>
      </c>
      <c r="D59" s="7">
        <v>-20046.169999999998</v>
      </c>
      <c r="E59" s="7">
        <v>5650.69</v>
      </c>
      <c r="F59" s="7">
        <f t="shared" si="0"/>
        <v>-89386.76999999999</v>
      </c>
    </row>
    <row r="60" spans="1:6" x14ac:dyDescent="0.2">
      <c r="A60" s="7" t="s">
        <v>115</v>
      </c>
      <c r="B60" s="7" t="s">
        <v>116</v>
      </c>
      <c r="C60" s="7">
        <v>-132019.56</v>
      </c>
      <c r="D60" s="7">
        <v>-35290.58</v>
      </c>
      <c r="E60" s="7">
        <v>9947.84</v>
      </c>
      <c r="F60" s="7">
        <f t="shared" si="0"/>
        <v>-157362.30000000002</v>
      </c>
    </row>
    <row r="61" spans="1:6" x14ac:dyDescent="0.2">
      <c r="A61" s="7" t="s">
        <v>117</v>
      </c>
      <c r="B61" s="7" t="s">
        <v>118</v>
      </c>
      <c r="C61" s="7">
        <v>-77583.179999999993</v>
      </c>
      <c r="D61" s="7">
        <v>-20739.009999999998</v>
      </c>
      <c r="E61" s="7">
        <v>5845.99</v>
      </c>
      <c r="F61" s="7">
        <f t="shared" si="0"/>
        <v>-92476.199999999983</v>
      </c>
    </row>
    <row r="62" spans="1:6" x14ac:dyDescent="0.2">
      <c r="A62" s="7" t="s">
        <v>119</v>
      </c>
      <c r="B62" s="7" t="s">
        <v>120</v>
      </c>
      <c r="C62" s="7">
        <v>-93466.91</v>
      </c>
      <c r="D62" s="7">
        <v>-24984.94</v>
      </c>
      <c r="E62" s="7">
        <v>7042.85</v>
      </c>
      <c r="F62" s="7">
        <f t="shared" si="0"/>
        <v>-111409</v>
      </c>
    </row>
    <row r="63" spans="1:6" x14ac:dyDescent="0.2">
      <c r="A63" s="7" t="s">
        <v>121</v>
      </c>
      <c r="B63" s="7" t="s">
        <v>122</v>
      </c>
      <c r="C63" s="7">
        <v>-131780.35</v>
      </c>
      <c r="D63" s="7">
        <v>-35226.639999999999</v>
      </c>
      <c r="E63" s="7">
        <v>9929.82</v>
      </c>
      <c r="F63" s="7">
        <f t="shared" si="0"/>
        <v>-157077.16999999998</v>
      </c>
    </row>
    <row r="64" spans="1:6" x14ac:dyDescent="0.2">
      <c r="A64" s="7" t="s">
        <v>123</v>
      </c>
      <c r="B64" s="7" t="s">
        <v>124</v>
      </c>
      <c r="C64" s="7">
        <v>-124172.42</v>
      </c>
      <c r="D64" s="7">
        <v>-33192.93</v>
      </c>
      <c r="E64" s="7">
        <v>9356.5499999999993</v>
      </c>
      <c r="F64" s="7">
        <f t="shared" si="0"/>
        <v>-148008.80000000002</v>
      </c>
    </row>
    <row r="65" spans="1:6" ht="13.5" thickBot="1" x14ac:dyDescent="0.25">
      <c r="A65" s="8" t="s">
        <v>125</v>
      </c>
      <c r="B65" s="8" t="s">
        <v>126</v>
      </c>
      <c r="C65" s="8">
        <v>-87457.16</v>
      </c>
      <c r="D65" s="8">
        <v>-23378.48</v>
      </c>
      <c r="E65" s="8">
        <v>6590.01</v>
      </c>
      <c r="F65" s="8">
        <f t="shared" si="0"/>
        <v>-104245.63</v>
      </c>
    </row>
    <row r="66" spans="1:6" ht="13.5" thickBot="1" x14ac:dyDescent="0.25">
      <c r="A66" s="4"/>
      <c r="B66" s="9"/>
    </row>
    <row r="67" spans="1:6" ht="13.5" thickBot="1" x14ac:dyDescent="0.25">
      <c r="B67" s="16" t="s">
        <v>127</v>
      </c>
      <c r="C67" s="17">
        <f>SUM(C6:C65)</f>
        <v>-5843308.9999999981</v>
      </c>
      <c r="D67" s="17">
        <f>SUM(D6:D65)</f>
        <v>-1561994.0000000002</v>
      </c>
      <c r="E67" s="17">
        <f>SUM(E6:E65)</f>
        <v>440300.80000000005</v>
      </c>
      <c r="F67" s="17">
        <f t="shared" ref="F67" si="1">SUM(F6:F65)</f>
        <v>-6965002.1999999983</v>
      </c>
    </row>
  </sheetData>
  <mergeCells count="7">
    <mergeCell ref="A1:F1"/>
    <mergeCell ref="A2:A4"/>
    <mergeCell ref="B2:B4"/>
    <mergeCell ref="C2:C4"/>
    <mergeCell ref="D2:D4"/>
    <mergeCell ref="E2:E4"/>
    <mergeCell ref="F2:F4"/>
  </mergeCells>
  <printOptions horizontalCentered="1" verticalCentered="1"/>
  <pageMargins left="0" right="0" top="0" bottom="0" header="0" footer="0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AJ CUAT 2021</vt:lpstr>
      <vt:lpstr>'2DO AJ CUAT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cpgilbertorguez@outlook.com</dc:creator>
  <cp:lastModifiedBy>EGRH</cp:lastModifiedBy>
  <cp:lastPrinted>2021-11-03T20:39:37Z</cp:lastPrinted>
  <dcterms:created xsi:type="dcterms:W3CDTF">2021-10-22T22:09:09Z</dcterms:created>
  <dcterms:modified xsi:type="dcterms:W3CDTF">2021-11-03T20:40:09Z</dcterms:modified>
</cp:coreProperties>
</file>