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COORDINACION HACENDARIA 2023\PARTICIPACIONES MUNICIPALES 2023\PARTIC. MUNICIPIOS 2023\"/>
    </mc:Choice>
  </mc:AlternateContent>
  <xr:revisionPtr revIDLastSave="0" documentId="13_ncr:1_{63312887-93C6-4C7F-BBAE-946816B5B6D4}" xr6:coauthVersionLast="45" xr6:coauthVersionMax="45" xr10:uidLastSave="{00000000-0000-0000-0000-000000000000}"/>
  <bookViews>
    <workbookView xWindow="-120" yWindow="-120" windowWidth="20730" windowHeight="11040" xr2:uid="{55EBD574-B28A-40E0-9B7F-1A0A34183CD9}"/>
  </bookViews>
  <sheets>
    <sheet name="2er AJUS CUATR 2023 CONST" sheetId="1" r:id="rId1"/>
  </sheets>
  <definedNames>
    <definedName name="_xlnm.Print_Area" localSheetId="0">'2er AJUS CUATR 2023 CONST'!$C$5:$H$72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F72" i="1"/>
  <c r="E72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72" i="1" l="1"/>
</calcChain>
</file>

<file path=xl/sharedStrings.xml><?xml version="1.0" encoding="utf-8"?>
<sst xmlns="http://schemas.openxmlformats.org/spreadsheetml/2006/main" count="132" uniqueCount="130">
  <si>
    <t>SEGUNDO AJUSTE CUATRIMESTRAL 2023</t>
  </si>
  <si>
    <t xml:space="preserve"> </t>
  </si>
  <si>
    <t>NO.</t>
  </si>
  <si>
    <t>MUNICIPIO</t>
  </si>
  <si>
    <t xml:space="preserve">FGP </t>
  </si>
  <si>
    <t xml:space="preserve">FFM </t>
  </si>
  <si>
    <t xml:space="preserve">IEPS 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</si>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</sst>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9" fontId="1" fillId="0" borderId="0" xfId="0" applyNumberFormat="1" applyFont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2" fillId="0" borderId="4" xfId="0" applyNumberFormat="1" applyFont="1" applyBorder="1" applyAlignment="1">
      <alignment horizontal="center" vertical="center"/>
    </xf>
    <xf numFmtId="39" fontId="2" fillId="0" borderId="5" xfId="0" applyNumberFormat="1" applyFont="1" applyBorder="1" applyAlignment="1">
      <alignment horizontal="center" vertical="center"/>
    </xf>
    <xf numFmtId="39" fontId="2" fillId="0" borderId="6" xfId="0" applyNumberFormat="1" applyFont="1" applyBorder="1" applyAlignment="1">
      <alignment horizontal="center" vertical="center"/>
    </xf>
    <xf numFmtId="39" fontId="3" fillId="2" borderId="7" xfId="0" applyNumberFormat="1" applyFont="1" applyFill="1" applyBorder="1" applyAlignment="1">
      <alignment horizontal="center" vertical="center" wrapText="1"/>
    </xf>
    <xf numFmtId="39" fontId="3" fillId="2" borderId="3" xfId="0" applyNumberFormat="1" applyFont="1" applyFill="1" applyBorder="1" applyAlignment="1">
      <alignment horizontal="center"/>
    </xf>
    <xf numFmtId="39" fontId="3" fillId="0" borderId="0" xfId="0" applyNumberFormat="1" applyFont="1" applyAlignment="1">
      <alignment horizontal="center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9" xfId="0" applyNumberFormat="1" applyFont="1" applyFill="1" applyBorder="1" applyAlignment="1">
      <alignment horizontal="center"/>
    </xf>
    <xf numFmtId="39" fontId="3" fillId="2" borderId="10" xfId="0" applyNumberFormat="1" applyFont="1" applyFill="1" applyBorder="1" applyAlignment="1">
      <alignment horizontal="center" vertical="center" wrapText="1"/>
    </xf>
    <xf numFmtId="39" fontId="3" fillId="2" borderId="6" xfId="0" applyNumberFormat="1" applyFont="1" applyFill="1" applyBorder="1" applyAlignment="1">
      <alignment horizontal="center"/>
    </xf>
    <xf numFmtId="39" fontId="1" fillId="0" borderId="11" xfId="0" applyNumberFormat="1" applyFont="1" applyBorder="1"/>
    <xf numFmtId="39" fontId="1" fillId="0" borderId="9" xfId="0" applyNumberFormat="1" applyFont="1" applyBorder="1"/>
    <xf numFmtId="39" fontId="1" fillId="0" borderId="12" xfId="0" applyNumberFormat="1" applyFont="1" applyBorder="1"/>
    <xf numFmtId="39" fontId="1" fillId="0" borderId="13" xfId="0" applyNumberFormat="1" applyFont="1" applyBorder="1"/>
    <xf numFmtId="39" fontId="1" fillId="0" borderId="14" xfId="0" applyNumberFormat="1" applyFont="1" applyBorder="1"/>
    <xf numFmtId="39" fontId="4" fillId="0" borderId="0" xfId="0" applyNumberFormat="1" applyFont="1"/>
    <xf numFmtId="39" fontId="3" fillId="2" borderId="15" xfId="0" applyNumberFormat="1" applyFont="1" applyFill="1" applyBorder="1"/>
    <xf numFmtId="39" fontId="2" fillId="2" borderId="15" xfId="0" applyNumberFormat="1" applyFont="1" applyFill="1" applyBorder="1"/>
    <xf numFmtId="39" fontId="5" fillId="0" borderId="12" xfId="0" applyNumberFormat="1" applyFont="1" applyBorder="1"/>
    <xf numFmtId="39" fontId="5" fillId="0" borderId="13" xfId="0" applyNumberFormat="1" applyFont="1" applyBorder="1"/>
    <xf numFmtId="39" fontId="5" fillId="0" borderId="14" xfId="0" applyNumberFormat="1" applyFont="1" applyBorder="1"/>
    <xf numFmtId="39" fontId="6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EB88-4448-43D2-9343-DAE27205D0DA}">
  <sheetPr>
    <pageSetUpPr fitToPage="1"/>
  </sheetPr>
  <dimension ref="C4:H72"/>
  <sheetViews>
    <sheetView tabSelected="1" topLeftCell="A58" workbookViewId="0">
      <selection activeCell="E66" sqref="E66"/>
    </sheetView>
  </sheetViews>
  <sheetFormatPr baseColWidth="10" defaultColWidth="14.7109375" defaultRowHeight="12.75" x14ac:dyDescent="0.2"/>
  <cols>
    <col min="1" max="2" width="14.7109375" style="1"/>
    <col min="3" max="3" width="5.28515625" style="1" customWidth="1"/>
    <col min="4" max="4" width="28.7109375" style="1" customWidth="1"/>
    <col min="5" max="5" width="17.5703125" style="1" customWidth="1"/>
    <col min="6" max="6" width="17.28515625" style="1" customWidth="1"/>
    <col min="7" max="7" width="15" style="1" customWidth="1"/>
    <col min="8" max="8" width="18.140625" style="1" customWidth="1"/>
    <col min="9" max="16384" width="14.7109375" style="1"/>
  </cols>
  <sheetData>
    <row r="4" spans="3:8" ht="9.75" customHeight="1" thickBot="1" x14ac:dyDescent="0.25"/>
    <row r="5" spans="3:8" x14ac:dyDescent="0.2">
      <c r="C5" s="2" t="s">
        <v>0</v>
      </c>
      <c r="D5" s="3"/>
      <c r="E5" s="3"/>
      <c r="F5" s="3"/>
      <c r="G5" s="3"/>
      <c r="H5" s="4"/>
    </row>
    <row r="6" spans="3:8" ht="13.5" thickBot="1" x14ac:dyDescent="0.25">
      <c r="C6" s="5" t="s">
        <v>1</v>
      </c>
      <c r="D6" s="6"/>
      <c r="E6" s="6"/>
      <c r="F6" s="6"/>
      <c r="G6" s="6"/>
      <c r="H6" s="7"/>
    </row>
    <row r="7" spans="3:8" s="10" customFormat="1" ht="11.25" customHeight="1" x14ac:dyDescent="0.2"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9" t="s">
        <v>7</v>
      </c>
    </row>
    <row r="8" spans="3:8" s="10" customFormat="1" ht="11.25" x14ac:dyDescent="0.2">
      <c r="C8" s="11" t="s">
        <v>2</v>
      </c>
      <c r="D8" s="11"/>
      <c r="E8" s="11"/>
      <c r="F8" s="11"/>
      <c r="G8" s="11"/>
      <c r="H8" s="12" t="s">
        <v>8</v>
      </c>
    </row>
    <row r="9" spans="3:8" s="10" customFormat="1" ht="12" thickBot="1" x14ac:dyDescent="0.25">
      <c r="C9" s="13"/>
      <c r="D9" s="13"/>
      <c r="E9" s="13"/>
      <c r="F9" s="13"/>
      <c r="G9" s="13"/>
      <c r="H9" s="14"/>
    </row>
    <row r="10" spans="3:8" ht="7.5" customHeight="1" thickBot="1" x14ac:dyDescent="0.25">
      <c r="C10" s="15"/>
      <c r="G10" s="1" t="s">
        <v>1</v>
      </c>
      <c r="H10" s="16"/>
    </row>
    <row r="11" spans="3:8" x14ac:dyDescent="0.2">
      <c r="C11" s="17" t="s">
        <v>9</v>
      </c>
      <c r="D11" s="17" t="s">
        <v>10</v>
      </c>
      <c r="E11" s="23">
        <v>-297768.38</v>
      </c>
      <c r="F11" s="23">
        <v>-53810.36</v>
      </c>
      <c r="G11" s="17">
        <v>2088.81</v>
      </c>
      <c r="H11" s="23">
        <f>SUM(E11:G11)</f>
        <v>-349489.93</v>
      </c>
    </row>
    <row r="12" spans="3:8" x14ac:dyDescent="0.2">
      <c r="C12" s="18" t="s">
        <v>11</v>
      </c>
      <c r="D12" s="18" t="s">
        <v>12</v>
      </c>
      <c r="E12" s="24">
        <v>-478538.26</v>
      </c>
      <c r="F12" s="24">
        <v>-86477.67</v>
      </c>
      <c r="G12" s="18">
        <v>3356.89</v>
      </c>
      <c r="H12" s="24">
        <f t="shared" ref="H12:H70" si="0">SUM(E12:G12)</f>
        <v>-561659.04</v>
      </c>
    </row>
    <row r="13" spans="3:8" x14ac:dyDescent="0.2">
      <c r="C13" s="18" t="s">
        <v>13</v>
      </c>
      <c r="D13" s="18" t="s">
        <v>14</v>
      </c>
      <c r="E13" s="24">
        <v>-375653.97</v>
      </c>
      <c r="F13" s="24">
        <v>-67885.23</v>
      </c>
      <c r="G13" s="18">
        <v>2635.17</v>
      </c>
      <c r="H13" s="24">
        <f t="shared" si="0"/>
        <v>-440904.02999999997</v>
      </c>
    </row>
    <row r="14" spans="3:8" x14ac:dyDescent="0.2">
      <c r="C14" s="18" t="s">
        <v>15</v>
      </c>
      <c r="D14" s="18" t="s">
        <v>16</v>
      </c>
      <c r="E14" s="24">
        <v>-564087.1</v>
      </c>
      <c r="F14" s="24">
        <v>-101937.39</v>
      </c>
      <c r="G14" s="18">
        <v>3957.01</v>
      </c>
      <c r="H14" s="24">
        <f t="shared" si="0"/>
        <v>-662067.48</v>
      </c>
    </row>
    <row r="15" spans="3:8" x14ac:dyDescent="0.2">
      <c r="C15" s="18" t="s">
        <v>17</v>
      </c>
      <c r="D15" s="18" t="s">
        <v>18</v>
      </c>
      <c r="E15" s="24">
        <v>-2146245.92</v>
      </c>
      <c r="F15" s="24">
        <v>-387852.69</v>
      </c>
      <c r="G15" s="18">
        <v>15055.67</v>
      </c>
      <c r="H15" s="24">
        <f t="shared" si="0"/>
        <v>-2519042.94</v>
      </c>
    </row>
    <row r="16" spans="3:8" x14ac:dyDescent="0.2">
      <c r="C16" s="18" t="s">
        <v>19</v>
      </c>
      <c r="D16" s="18" t="s">
        <v>20</v>
      </c>
      <c r="E16" s="24">
        <v>-299757.09000000003</v>
      </c>
      <c r="F16" s="24">
        <v>-54169.75</v>
      </c>
      <c r="G16" s="18">
        <v>2102.7600000000002</v>
      </c>
      <c r="H16" s="24">
        <f t="shared" si="0"/>
        <v>-351824.08</v>
      </c>
    </row>
    <row r="17" spans="3:8" x14ac:dyDescent="0.2">
      <c r="C17" s="18" t="s">
        <v>21</v>
      </c>
      <c r="D17" s="18" t="s">
        <v>22</v>
      </c>
      <c r="E17" s="24">
        <v>-344531.15</v>
      </c>
      <c r="F17" s="24">
        <v>-62260.959999999999</v>
      </c>
      <c r="G17" s="18">
        <v>2416.85</v>
      </c>
      <c r="H17" s="24">
        <f t="shared" si="0"/>
        <v>-404375.26000000007</v>
      </c>
    </row>
    <row r="18" spans="3:8" x14ac:dyDescent="0.2">
      <c r="C18" s="18" t="s">
        <v>23</v>
      </c>
      <c r="D18" s="18" t="s">
        <v>24</v>
      </c>
      <c r="E18" s="24">
        <v>-783638.49</v>
      </c>
      <c r="F18" s="24">
        <v>-141612.99</v>
      </c>
      <c r="G18" s="18">
        <v>5497.13</v>
      </c>
      <c r="H18" s="24">
        <f t="shared" si="0"/>
        <v>-919754.35</v>
      </c>
    </row>
    <row r="19" spans="3:8" x14ac:dyDescent="0.2">
      <c r="C19" s="18" t="s">
        <v>25</v>
      </c>
      <c r="D19" s="18" t="s">
        <v>26</v>
      </c>
      <c r="E19" s="24">
        <v>-1189793.58</v>
      </c>
      <c r="F19" s="24">
        <v>-215010.14</v>
      </c>
      <c r="G19" s="18">
        <v>8346.26</v>
      </c>
      <c r="H19" s="24">
        <f t="shared" si="0"/>
        <v>-1396457.4600000002</v>
      </c>
    </row>
    <row r="20" spans="3:8" x14ac:dyDescent="0.2">
      <c r="C20" s="18" t="s">
        <v>27</v>
      </c>
      <c r="D20" s="18" t="s">
        <v>28</v>
      </c>
      <c r="E20" s="24">
        <v>-619871.41</v>
      </c>
      <c r="F20" s="24">
        <v>-112018.29</v>
      </c>
      <c r="G20" s="18">
        <v>4348.33</v>
      </c>
      <c r="H20" s="24">
        <f t="shared" si="0"/>
        <v>-727541.37000000011</v>
      </c>
    </row>
    <row r="21" spans="3:8" x14ac:dyDescent="0.2">
      <c r="C21" s="18" t="s">
        <v>29</v>
      </c>
      <c r="D21" s="18" t="s">
        <v>30</v>
      </c>
      <c r="E21" s="24">
        <v>-384565.43</v>
      </c>
      <c r="F21" s="24">
        <v>-69495.64</v>
      </c>
      <c r="G21" s="18">
        <v>2697.68</v>
      </c>
      <c r="H21" s="24">
        <f t="shared" si="0"/>
        <v>-451363.39</v>
      </c>
    </row>
    <row r="22" spans="3:8" x14ac:dyDescent="0.2">
      <c r="C22" s="18" t="s">
        <v>31</v>
      </c>
      <c r="D22" s="18" t="s">
        <v>32</v>
      </c>
      <c r="E22" s="24">
        <v>-372014.7</v>
      </c>
      <c r="F22" s="24">
        <v>-67227.570000000007</v>
      </c>
      <c r="G22" s="18">
        <v>2609.64</v>
      </c>
      <c r="H22" s="24">
        <f t="shared" si="0"/>
        <v>-436632.63</v>
      </c>
    </row>
    <row r="23" spans="3:8" x14ac:dyDescent="0.2">
      <c r="C23" s="18" t="s">
        <v>33</v>
      </c>
      <c r="D23" s="18" t="s">
        <v>34</v>
      </c>
      <c r="E23" s="24">
        <v>-430193.34</v>
      </c>
      <c r="F23" s="24">
        <v>-77741.16</v>
      </c>
      <c r="G23" s="18">
        <v>3017.76</v>
      </c>
      <c r="H23" s="24">
        <f t="shared" si="0"/>
        <v>-504916.74</v>
      </c>
    </row>
    <row r="24" spans="3:8" x14ac:dyDescent="0.2">
      <c r="C24" s="18" t="s">
        <v>35</v>
      </c>
      <c r="D24" s="18" t="s">
        <v>36</v>
      </c>
      <c r="E24" s="24">
        <v>-257278.67</v>
      </c>
      <c r="F24" s="24">
        <v>-46493.38</v>
      </c>
      <c r="G24" s="18">
        <v>1804.78</v>
      </c>
      <c r="H24" s="24">
        <f t="shared" si="0"/>
        <v>-301967.26999999996</v>
      </c>
    </row>
    <row r="25" spans="3:8" x14ac:dyDescent="0.2">
      <c r="C25" s="18" t="s">
        <v>37</v>
      </c>
      <c r="D25" s="18" t="s">
        <v>38</v>
      </c>
      <c r="E25" s="24">
        <v>-446091.42</v>
      </c>
      <c r="F25" s="24">
        <v>-80614.14</v>
      </c>
      <c r="G25" s="18">
        <v>3129.28</v>
      </c>
      <c r="H25" s="24">
        <f t="shared" si="0"/>
        <v>-523576.27999999991</v>
      </c>
    </row>
    <row r="26" spans="3:8" x14ac:dyDescent="0.2">
      <c r="C26" s="18" t="s">
        <v>39</v>
      </c>
      <c r="D26" s="18" t="s">
        <v>40</v>
      </c>
      <c r="E26" s="24">
        <v>-1547277.39</v>
      </c>
      <c r="F26" s="24">
        <v>-279611.81</v>
      </c>
      <c r="G26" s="18">
        <v>10853.97</v>
      </c>
      <c r="H26" s="24">
        <f t="shared" si="0"/>
        <v>-1816035.23</v>
      </c>
    </row>
    <row r="27" spans="3:8" x14ac:dyDescent="0.2">
      <c r="C27" s="18" t="s">
        <v>41</v>
      </c>
      <c r="D27" s="18" t="s">
        <v>42</v>
      </c>
      <c r="E27" s="24">
        <v>-470619.62</v>
      </c>
      <c r="F27" s="24">
        <v>-85046.68</v>
      </c>
      <c r="G27" s="18">
        <v>3301.34</v>
      </c>
      <c r="H27" s="24">
        <f t="shared" si="0"/>
        <v>-552364.96000000008</v>
      </c>
    </row>
    <row r="28" spans="3:8" x14ac:dyDescent="0.2">
      <c r="C28" s="18" t="s">
        <v>43</v>
      </c>
      <c r="D28" s="18" t="s">
        <v>44</v>
      </c>
      <c r="E28" s="24">
        <v>-857439.37</v>
      </c>
      <c r="F28" s="24">
        <v>-154949.70000000001</v>
      </c>
      <c r="G28" s="18">
        <v>6014.83</v>
      </c>
      <c r="H28" s="24">
        <f t="shared" si="0"/>
        <v>-1006374.2400000001</v>
      </c>
    </row>
    <row r="29" spans="3:8" x14ac:dyDescent="0.2">
      <c r="C29" s="18" t="s">
        <v>45</v>
      </c>
      <c r="D29" s="18" t="s">
        <v>46</v>
      </c>
      <c r="E29" s="24">
        <v>-313266.40000000002</v>
      </c>
      <c r="F29" s="24">
        <v>-56611.040000000001</v>
      </c>
      <c r="G29" s="18">
        <v>2197.52</v>
      </c>
      <c r="H29" s="24">
        <f t="shared" si="0"/>
        <v>-367679.92</v>
      </c>
    </row>
    <row r="30" spans="3:8" x14ac:dyDescent="0.2">
      <c r="C30" s="18" t="s">
        <v>47</v>
      </c>
      <c r="D30" s="18" t="s">
        <v>48</v>
      </c>
      <c r="E30" s="24">
        <v>-518306.08</v>
      </c>
      <c r="F30" s="24">
        <v>-93664.2</v>
      </c>
      <c r="G30" s="18">
        <v>3635.86</v>
      </c>
      <c r="H30" s="24">
        <f t="shared" si="0"/>
        <v>-608334.42000000004</v>
      </c>
    </row>
    <row r="31" spans="3:8" x14ac:dyDescent="0.2">
      <c r="C31" s="18" t="s">
        <v>49</v>
      </c>
      <c r="D31" s="18" t="s">
        <v>50</v>
      </c>
      <c r="E31" s="24">
        <v>-311243.8</v>
      </c>
      <c r="F31" s="24">
        <v>-56245.53</v>
      </c>
      <c r="G31" s="18">
        <v>2183.33</v>
      </c>
      <c r="H31" s="24">
        <f t="shared" si="0"/>
        <v>-365305.99999999994</v>
      </c>
    </row>
    <row r="32" spans="3:8" x14ac:dyDescent="0.2">
      <c r="C32" s="18" t="s">
        <v>51</v>
      </c>
      <c r="D32" s="18" t="s">
        <v>52</v>
      </c>
      <c r="E32" s="24">
        <v>-302248.69</v>
      </c>
      <c r="F32" s="24">
        <v>-54620.01</v>
      </c>
      <c r="G32" s="18">
        <v>2120.2399999999998</v>
      </c>
      <c r="H32" s="24">
        <f t="shared" si="0"/>
        <v>-354748.46</v>
      </c>
    </row>
    <row r="33" spans="3:8" x14ac:dyDescent="0.2">
      <c r="C33" s="18" t="s">
        <v>53</v>
      </c>
      <c r="D33" s="18" t="s">
        <v>54</v>
      </c>
      <c r="E33" s="24">
        <v>-394862.36</v>
      </c>
      <c r="F33" s="24">
        <v>-71356.42</v>
      </c>
      <c r="G33" s="18">
        <v>2769.91</v>
      </c>
      <c r="H33" s="24">
        <f t="shared" si="0"/>
        <v>-463448.87</v>
      </c>
    </row>
    <row r="34" spans="3:8" x14ac:dyDescent="0.2">
      <c r="C34" s="18" t="s">
        <v>55</v>
      </c>
      <c r="D34" s="18" t="s">
        <v>56</v>
      </c>
      <c r="E34" s="24">
        <v>-384956.4</v>
      </c>
      <c r="F34" s="24">
        <v>-69566.289999999994</v>
      </c>
      <c r="G34" s="18">
        <v>2700.42</v>
      </c>
      <c r="H34" s="24">
        <f t="shared" si="0"/>
        <v>-451822.27</v>
      </c>
    </row>
    <row r="35" spans="3:8" x14ac:dyDescent="0.2">
      <c r="C35" s="18" t="s">
        <v>57</v>
      </c>
      <c r="D35" s="18" t="s">
        <v>58</v>
      </c>
      <c r="E35" s="24">
        <v>-523663.76</v>
      </c>
      <c r="F35" s="24">
        <v>-94632.4</v>
      </c>
      <c r="G35" s="18">
        <v>3673.44</v>
      </c>
      <c r="H35" s="24">
        <f t="shared" si="0"/>
        <v>-614622.72000000009</v>
      </c>
    </row>
    <row r="36" spans="3:8" x14ac:dyDescent="0.2">
      <c r="C36" s="18" t="s">
        <v>59</v>
      </c>
      <c r="D36" s="18" t="s">
        <v>60</v>
      </c>
      <c r="E36" s="24">
        <v>-950866.13</v>
      </c>
      <c r="F36" s="24">
        <v>-171833.05</v>
      </c>
      <c r="G36" s="18">
        <v>6670.21</v>
      </c>
      <c r="H36" s="24">
        <f t="shared" si="0"/>
        <v>-1116028.97</v>
      </c>
    </row>
    <row r="37" spans="3:8" x14ac:dyDescent="0.2">
      <c r="C37" s="18" t="s">
        <v>61</v>
      </c>
      <c r="D37" s="18" t="s">
        <v>62</v>
      </c>
      <c r="E37" s="24">
        <v>-616356.68999999994</v>
      </c>
      <c r="F37" s="24">
        <v>-111383.14</v>
      </c>
      <c r="G37" s="18">
        <v>4323.67</v>
      </c>
      <c r="H37" s="24">
        <f t="shared" si="0"/>
        <v>-723416.15999999992</v>
      </c>
    </row>
    <row r="38" spans="3:8" x14ac:dyDescent="0.2">
      <c r="C38" s="18" t="s">
        <v>63</v>
      </c>
      <c r="D38" s="18" t="s">
        <v>64</v>
      </c>
      <c r="E38" s="24">
        <v>-372516.3</v>
      </c>
      <c r="F38" s="24">
        <v>-67318.22</v>
      </c>
      <c r="G38" s="18">
        <v>2613.16</v>
      </c>
      <c r="H38" s="24">
        <f t="shared" si="0"/>
        <v>-437221.36000000004</v>
      </c>
    </row>
    <row r="39" spans="3:8" x14ac:dyDescent="0.2">
      <c r="C39" s="18" t="s">
        <v>65</v>
      </c>
      <c r="D39" s="18" t="s">
        <v>66</v>
      </c>
      <c r="E39" s="24">
        <v>-395419.48</v>
      </c>
      <c r="F39" s="24">
        <v>-71457.100000000006</v>
      </c>
      <c r="G39" s="18">
        <v>2773.82</v>
      </c>
      <c r="H39" s="24">
        <f t="shared" si="0"/>
        <v>-464102.75999999995</v>
      </c>
    </row>
    <row r="40" spans="3:8" x14ac:dyDescent="0.2">
      <c r="C40" s="18" t="s">
        <v>67</v>
      </c>
      <c r="D40" s="18" t="s">
        <v>68</v>
      </c>
      <c r="E40" s="24">
        <v>-340775.49</v>
      </c>
      <c r="F40" s="24">
        <v>-61582.27</v>
      </c>
      <c r="G40" s="18">
        <v>2390.5</v>
      </c>
      <c r="H40" s="24">
        <f t="shared" si="0"/>
        <v>-399967.26</v>
      </c>
    </row>
    <row r="41" spans="3:8" x14ac:dyDescent="0.2">
      <c r="C41" s="18" t="s">
        <v>69</v>
      </c>
      <c r="D41" s="18" t="s">
        <v>70</v>
      </c>
      <c r="E41" s="24">
        <v>-406845.19</v>
      </c>
      <c r="F41" s="24">
        <v>-73521.87</v>
      </c>
      <c r="G41" s="18">
        <v>2853.97</v>
      </c>
      <c r="H41" s="24">
        <f t="shared" si="0"/>
        <v>-477513.09</v>
      </c>
    </row>
    <row r="42" spans="3:8" x14ac:dyDescent="0.2">
      <c r="C42" s="18" t="s">
        <v>71</v>
      </c>
      <c r="D42" s="18" t="s">
        <v>72</v>
      </c>
      <c r="E42" s="24">
        <v>-302167.52</v>
      </c>
      <c r="F42" s="24">
        <v>-54605.34</v>
      </c>
      <c r="G42" s="18">
        <v>2119.67</v>
      </c>
      <c r="H42" s="24">
        <f t="shared" si="0"/>
        <v>-354653.19</v>
      </c>
    </row>
    <row r="43" spans="3:8" x14ac:dyDescent="0.2">
      <c r="C43" s="18" t="s">
        <v>73</v>
      </c>
      <c r="D43" s="18" t="s">
        <v>74</v>
      </c>
      <c r="E43" s="24">
        <v>-752727.66</v>
      </c>
      <c r="F43" s="24">
        <v>-136027.03</v>
      </c>
      <c r="G43" s="18">
        <v>5280.3</v>
      </c>
      <c r="H43" s="24">
        <f t="shared" si="0"/>
        <v>-883474.39</v>
      </c>
    </row>
    <row r="44" spans="3:8" x14ac:dyDescent="0.2">
      <c r="C44" s="18" t="s">
        <v>75</v>
      </c>
      <c r="D44" s="18" t="s">
        <v>76</v>
      </c>
      <c r="E44" s="24">
        <v>-324567.96999999997</v>
      </c>
      <c r="F44" s="24">
        <v>-58653.37</v>
      </c>
      <c r="G44" s="18">
        <v>2276.8000000000002</v>
      </c>
      <c r="H44" s="24">
        <f t="shared" si="0"/>
        <v>-380944.54</v>
      </c>
    </row>
    <row r="45" spans="3:8" x14ac:dyDescent="0.2">
      <c r="C45" s="18" t="s">
        <v>77</v>
      </c>
      <c r="D45" s="18" t="s">
        <v>78</v>
      </c>
      <c r="E45" s="24">
        <v>-294377.68</v>
      </c>
      <c r="F45" s="24">
        <v>-53197.62</v>
      </c>
      <c r="G45" s="18">
        <v>2065.0300000000002</v>
      </c>
      <c r="H45" s="24">
        <f t="shared" si="0"/>
        <v>-345510.26999999996</v>
      </c>
    </row>
    <row r="46" spans="3:8" x14ac:dyDescent="0.2">
      <c r="C46" s="18" t="s">
        <v>79</v>
      </c>
      <c r="D46" s="18" t="s">
        <v>80</v>
      </c>
      <c r="E46" s="24">
        <v>-939368.94</v>
      </c>
      <c r="F46" s="24">
        <v>-169755.37</v>
      </c>
      <c r="G46" s="18">
        <v>6589.56</v>
      </c>
      <c r="H46" s="24">
        <f t="shared" si="0"/>
        <v>-1102534.75</v>
      </c>
    </row>
    <row r="47" spans="3:8" x14ac:dyDescent="0.2">
      <c r="C47" s="18" t="s">
        <v>81</v>
      </c>
      <c r="D47" s="18" t="s">
        <v>82</v>
      </c>
      <c r="E47" s="24">
        <v>-303577.38</v>
      </c>
      <c r="F47" s="24">
        <v>-54860.12</v>
      </c>
      <c r="G47" s="18">
        <v>2129.56</v>
      </c>
      <c r="H47" s="24">
        <f t="shared" si="0"/>
        <v>-356307.94</v>
      </c>
    </row>
    <row r="48" spans="3:8" x14ac:dyDescent="0.2">
      <c r="C48" s="18" t="s">
        <v>83</v>
      </c>
      <c r="D48" s="18" t="s">
        <v>84</v>
      </c>
      <c r="E48" s="24">
        <v>-647914.26</v>
      </c>
      <c r="F48" s="24">
        <v>-117085.97</v>
      </c>
      <c r="G48" s="18">
        <v>4545.04</v>
      </c>
      <c r="H48" s="24">
        <f t="shared" si="0"/>
        <v>-760455.19</v>
      </c>
    </row>
    <row r="49" spans="3:8" x14ac:dyDescent="0.2">
      <c r="C49" s="18" t="s">
        <v>85</v>
      </c>
      <c r="D49" s="18" t="s">
        <v>86</v>
      </c>
      <c r="E49" s="24">
        <v>-414951.09</v>
      </c>
      <c r="F49" s="24">
        <v>-74986.7</v>
      </c>
      <c r="G49" s="18">
        <v>2910.83</v>
      </c>
      <c r="H49" s="24">
        <f t="shared" si="0"/>
        <v>-487026.96</v>
      </c>
    </row>
    <row r="50" spans="3:8" x14ac:dyDescent="0.2">
      <c r="C50" s="18" t="s">
        <v>87</v>
      </c>
      <c r="D50" s="18" t="s">
        <v>88</v>
      </c>
      <c r="E50" s="24">
        <v>-443705.92</v>
      </c>
      <c r="F50" s="24">
        <v>-80183.05</v>
      </c>
      <c r="G50" s="18">
        <v>3112.55</v>
      </c>
      <c r="H50" s="24">
        <f t="shared" si="0"/>
        <v>-520776.42</v>
      </c>
    </row>
    <row r="51" spans="3:8" x14ac:dyDescent="0.2">
      <c r="C51" s="18" t="s">
        <v>89</v>
      </c>
      <c r="D51" s="18" t="s">
        <v>90</v>
      </c>
      <c r="E51" s="24">
        <v>-491845.3</v>
      </c>
      <c r="F51" s="24">
        <v>-88882.42</v>
      </c>
      <c r="G51" s="18">
        <v>3450.24</v>
      </c>
      <c r="H51" s="24">
        <f t="shared" si="0"/>
        <v>-577277.48</v>
      </c>
    </row>
    <row r="52" spans="3:8" x14ac:dyDescent="0.2">
      <c r="C52" s="18" t="s">
        <v>91</v>
      </c>
      <c r="D52" s="18" t="s">
        <v>92</v>
      </c>
      <c r="E52" s="24">
        <v>-274697.86</v>
      </c>
      <c r="F52" s="24">
        <v>-49641.24</v>
      </c>
      <c r="G52" s="18">
        <v>1926.97</v>
      </c>
      <c r="H52" s="24">
        <f t="shared" si="0"/>
        <v>-322412.13</v>
      </c>
    </row>
    <row r="53" spans="3:8" x14ac:dyDescent="0.2">
      <c r="C53" s="18" t="s">
        <v>93</v>
      </c>
      <c r="D53" s="18" t="s">
        <v>94</v>
      </c>
      <c r="E53" s="24">
        <v>-348886.99</v>
      </c>
      <c r="F53" s="24">
        <v>-63048.11</v>
      </c>
      <c r="G53" s="18">
        <v>2447.4</v>
      </c>
      <c r="H53" s="24">
        <f t="shared" si="0"/>
        <v>-409487.69999999995</v>
      </c>
    </row>
    <row r="54" spans="3:8" x14ac:dyDescent="0.2">
      <c r="C54" s="18" t="s">
        <v>95</v>
      </c>
      <c r="D54" s="18" t="s">
        <v>96</v>
      </c>
      <c r="E54" s="24">
        <v>-805145.02</v>
      </c>
      <c r="F54" s="24">
        <v>-145499.48000000001</v>
      </c>
      <c r="G54" s="18">
        <v>5648</v>
      </c>
      <c r="H54" s="24">
        <f t="shared" si="0"/>
        <v>-944996.5</v>
      </c>
    </row>
    <row r="55" spans="3:8" x14ac:dyDescent="0.2">
      <c r="C55" s="18" t="s">
        <v>97</v>
      </c>
      <c r="D55" s="18" t="s">
        <v>98</v>
      </c>
      <c r="E55" s="24">
        <v>-483555.81</v>
      </c>
      <c r="F55" s="24">
        <v>-87384.4</v>
      </c>
      <c r="G55" s="18">
        <v>3392.08</v>
      </c>
      <c r="H55" s="24">
        <f t="shared" si="0"/>
        <v>-567548.13</v>
      </c>
    </row>
    <row r="56" spans="3:8" x14ac:dyDescent="0.2">
      <c r="C56" s="18" t="s">
        <v>99</v>
      </c>
      <c r="D56" s="18" t="s">
        <v>100</v>
      </c>
      <c r="E56" s="24">
        <v>-392305.4</v>
      </c>
      <c r="F56" s="24">
        <v>-70894.350000000006</v>
      </c>
      <c r="G56" s="18">
        <v>2751.98</v>
      </c>
      <c r="H56" s="24">
        <f t="shared" si="0"/>
        <v>-460447.77</v>
      </c>
    </row>
    <row r="57" spans="3:8" x14ac:dyDescent="0.2">
      <c r="C57" s="18" t="s">
        <v>101</v>
      </c>
      <c r="D57" s="18" t="s">
        <v>102</v>
      </c>
      <c r="E57" s="24">
        <v>-376804.17</v>
      </c>
      <c r="F57" s="24">
        <v>-68093.09</v>
      </c>
      <c r="G57" s="18">
        <v>2643.24</v>
      </c>
      <c r="H57" s="24">
        <f t="shared" si="0"/>
        <v>-442254.02</v>
      </c>
    </row>
    <row r="58" spans="3:8" x14ac:dyDescent="0.2">
      <c r="C58" s="18" t="s">
        <v>103</v>
      </c>
      <c r="D58" s="18" t="s">
        <v>104</v>
      </c>
      <c r="E58" s="24">
        <v>-682829.46</v>
      </c>
      <c r="F58" s="24">
        <v>-123395.58</v>
      </c>
      <c r="G58" s="18">
        <v>4789.97</v>
      </c>
      <c r="H58" s="24">
        <f t="shared" si="0"/>
        <v>-801435.07</v>
      </c>
    </row>
    <row r="59" spans="3:8" x14ac:dyDescent="0.2">
      <c r="C59" s="18" t="s">
        <v>105</v>
      </c>
      <c r="D59" s="18" t="s">
        <v>106</v>
      </c>
      <c r="E59" s="24">
        <v>-471401.87</v>
      </c>
      <c r="F59" s="24">
        <v>-85188.04</v>
      </c>
      <c r="G59" s="18">
        <v>3306.83</v>
      </c>
      <c r="H59" s="24">
        <f t="shared" si="0"/>
        <v>-553283.08000000007</v>
      </c>
    </row>
    <row r="60" spans="3:8" x14ac:dyDescent="0.2">
      <c r="C60" s="18" t="s">
        <v>107</v>
      </c>
      <c r="D60" s="18" t="s">
        <v>108</v>
      </c>
      <c r="E60" s="24">
        <v>-2135810.21</v>
      </c>
      <c r="F60" s="24">
        <v>-385966.83</v>
      </c>
      <c r="G60" s="18">
        <v>14982.46</v>
      </c>
      <c r="H60" s="24">
        <f t="shared" si="0"/>
        <v>-2506794.58</v>
      </c>
    </row>
    <row r="61" spans="3:8" x14ac:dyDescent="0.2">
      <c r="C61" s="18" t="s">
        <v>109</v>
      </c>
      <c r="D61" s="18" t="s">
        <v>110</v>
      </c>
      <c r="E61" s="24">
        <v>-701923.9</v>
      </c>
      <c r="F61" s="24">
        <v>-126846.17</v>
      </c>
      <c r="G61" s="18">
        <v>4923.92</v>
      </c>
      <c r="H61" s="24">
        <f t="shared" si="0"/>
        <v>-823846.15</v>
      </c>
    </row>
    <row r="62" spans="3:8" x14ac:dyDescent="0.2">
      <c r="C62" s="18" t="s">
        <v>111</v>
      </c>
      <c r="D62" s="18" t="s">
        <v>112</v>
      </c>
      <c r="E62" s="24">
        <v>-310232.69</v>
      </c>
      <c r="F62" s="24">
        <v>-56062.81</v>
      </c>
      <c r="G62" s="18">
        <v>2176.25</v>
      </c>
      <c r="H62" s="24">
        <f t="shared" si="0"/>
        <v>-364119.25</v>
      </c>
    </row>
    <row r="63" spans="3:8" x14ac:dyDescent="0.2">
      <c r="C63" s="18" t="s">
        <v>113</v>
      </c>
      <c r="D63" s="18" t="s">
        <v>114</v>
      </c>
      <c r="E63" s="24">
        <v>-526895.39</v>
      </c>
      <c r="F63" s="24">
        <v>-95216.39</v>
      </c>
      <c r="G63" s="18">
        <v>3696.11</v>
      </c>
      <c r="H63" s="24">
        <f t="shared" si="0"/>
        <v>-618415.67000000004</v>
      </c>
    </row>
    <row r="64" spans="3:8" x14ac:dyDescent="0.2">
      <c r="C64" s="18" t="s">
        <v>115</v>
      </c>
      <c r="D64" s="18" t="s">
        <v>116</v>
      </c>
      <c r="E64" s="24">
        <v>-573084.81000000006</v>
      </c>
      <c r="F64" s="24">
        <v>-103563.38</v>
      </c>
      <c r="G64" s="18">
        <v>4020.12</v>
      </c>
      <c r="H64" s="24">
        <f t="shared" si="0"/>
        <v>-672628.07000000007</v>
      </c>
    </row>
    <row r="65" spans="3:8" x14ac:dyDescent="0.2">
      <c r="C65" s="18" t="s">
        <v>117</v>
      </c>
      <c r="D65" s="18" t="s">
        <v>118</v>
      </c>
      <c r="E65" s="24">
        <v>-548198.42000000004</v>
      </c>
      <c r="F65" s="24">
        <v>-99066.11</v>
      </c>
      <c r="G65" s="18">
        <v>3845.55</v>
      </c>
      <c r="H65" s="24">
        <f t="shared" si="0"/>
        <v>-643418.98</v>
      </c>
    </row>
    <row r="66" spans="3:8" x14ac:dyDescent="0.2">
      <c r="C66" s="18" t="s">
        <v>119</v>
      </c>
      <c r="D66" s="18" t="s">
        <v>120</v>
      </c>
      <c r="E66" s="24">
        <v>-493227.68</v>
      </c>
      <c r="F66" s="24">
        <v>-89132.23</v>
      </c>
      <c r="G66" s="18">
        <v>3459.93</v>
      </c>
      <c r="H66" s="24">
        <f t="shared" si="0"/>
        <v>-578899.98</v>
      </c>
    </row>
    <row r="67" spans="3:8" x14ac:dyDescent="0.2">
      <c r="C67" s="18" t="s">
        <v>121</v>
      </c>
      <c r="D67" s="18" t="s">
        <v>122</v>
      </c>
      <c r="E67" s="24">
        <v>-453506.95</v>
      </c>
      <c r="F67" s="24">
        <v>-81954.210000000006</v>
      </c>
      <c r="G67" s="18">
        <v>3181.3</v>
      </c>
      <c r="H67" s="24">
        <f t="shared" si="0"/>
        <v>-532279.86</v>
      </c>
    </row>
    <row r="68" spans="3:8" x14ac:dyDescent="0.2">
      <c r="C68" s="18" t="s">
        <v>123</v>
      </c>
      <c r="D68" s="18" t="s">
        <v>124</v>
      </c>
      <c r="E68" s="24">
        <v>-737258.23</v>
      </c>
      <c r="F68" s="24">
        <v>-133231.51</v>
      </c>
      <c r="G68" s="18">
        <v>5171.78</v>
      </c>
      <c r="H68" s="24">
        <f t="shared" si="0"/>
        <v>-865317.96</v>
      </c>
    </row>
    <row r="69" spans="3:8" x14ac:dyDescent="0.2">
      <c r="C69" s="18" t="s">
        <v>125</v>
      </c>
      <c r="D69" s="18" t="s">
        <v>126</v>
      </c>
      <c r="E69" s="24">
        <v>-774541.95</v>
      </c>
      <c r="F69" s="24">
        <v>-139969.13</v>
      </c>
      <c r="G69" s="18">
        <v>5433.32</v>
      </c>
      <c r="H69" s="24">
        <f t="shared" si="0"/>
        <v>-909077.76</v>
      </c>
    </row>
    <row r="70" spans="3:8" ht="13.5" thickBot="1" x14ac:dyDescent="0.25">
      <c r="C70" s="19" t="s">
        <v>127</v>
      </c>
      <c r="D70" s="19" t="s">
        <v>128</v>
      </c>
      <c r="E70" s="25">
        <v>-325793.61</v>
      </c>
      <c r="F70" s="25">
        <v>-58874.86</v>
      </c>
      <c r="G70" s="19">
        <v>2285.4</v>
      </c>
      <c r="H70" s="25">
        <f t="shared" si="0"/>
        <v>-382383.06999999995</v>
      </c>
    </row>
    <row r="71" spans="3:8" ht="13.5" thickBot="1" x14ac:dyDescent="0.25">
      <c r="D71" s="20"/>
      <c r="E71" s="20"/>
      <c r="F71" s="20"/>
    </row>
    <row r="72" spans="3:8" ht="13.5" thickBot="1" x14ac:dyDescent="0.25">
      <c r="D72" s="21" t="s">
        <v>129</v>
      </c>
      <c r="E72" s="26">
        <f t="shared" ref="E72:F72" si="1">SUM(E11:E70)</f>
        <v>-34027996.200000003</v>
      </c>
      <c r="F72" s="26">
        <f t="shared" si="1"/>
        <v>-6149272.0000000009</v>
      </c>
      <c r="G72" s="22">
        <f>SUM(G11:G70)</f>
        <v>238702.39999999991</v>
      </c>
      <c r="H72" s="26">
        <f t="shared" ref="H72" si="2">SUM(H11:H70)</f>
        <v>-39938565.799999997</v>
      </c>
    </row>
  </sheetData>
  <mergeCells count="7">
    <mergeCell ref="C5:H5"/>
    <mergeCell ref="C6:H6"/>
    <mergeCell ref="C7:C9"/>
    <mergeCell ref="D7:D9"/>
    <mergeCell ref="E7:E9"/>
    <mergeCell ref="F7:F9"/>
    <mergeCell ref="G7:G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2er AJUS CUATR 2023 CONST</vt:lpstr>
      <vt:lpstr>'2er AJUS CUATR 2023 CONST'!Área_de_impresión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2023-10-26T17:02:17Z</dcterms:created>
  <dcterms:modified xsi:type="dcterms:W3CDTF">2023-10-26T17:04:52Z</dcterms:modified>
</cp:coreProperties>
</file>