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3\Constancias Estatales 23\Correos Participaciones_m 23\Correos- Junio 23\"/>
    </mc:Choice>
  </mc:AlternateContent>
  <xr:revisionPtr revIDLastSave="0" documentId="13_ncr:1_{782C3B59-D7F3-4F3E-A58C-1C137C519527}" xr6:coauthVersionLast="46" xr6:coauthVersionMax="47" xr10:uidLastSave="{00000000-0000-0000-0000-000000000000}"/>
  <bookViews>
    <workbookView xWindow="-120" yWindow="-120" windowWidth="29040" windowHeight="15720" xr2:uid="{5A288072-2123-4721-91EC-05E0F4EAA6AB}"/>
  </bookViews>
  <sheets>
    <sheet name="AJUSTE DEFINITIVO 2022" sheetId="1" r:id="rId1"/>
  </sheets>
  <definedNames>
    <definedName name="_xlnm.Print_Area" localSheetId="0">'AJUSTE DEFINITIVO 2022'!$A$1:$F$65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D65" i="1"/>
  <c r="C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65" i="1" l="1"/>
</calcChain>
</file>

<file path=xl/sharedStrings.xml><?xml version="1.0" encoding="utf-8"?>
<sst xmlns="http://schemas.openxmlformats.org/spreadsheetml/2006/main" count="130" uniqueCount="129">
  <si>
    <t>AJUSTE DEFINITIVO 2022</t>
  </si>
  <si>
    <t>NO.</t>
  </si>
  <si>
    <t>MUNICIPIO</t>
  </si>
  <si>
    <t xml:space="preserve">FGP </t>
  </si>
  <si>
    <t xml:space="preserve">FFM </t>
  </si>
  <si>
    <t xml:space="preserve">IEPS </t>
  </si>
  <si>
    <t>TOTAL DE</t>
  </si>
  <si>
    <t>PARTICIPACIONES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</si>
  <si>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</si>
  <si>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</si>
  <si>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</si>
  <si>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</si>
  <si>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</si>
  <si>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</si>
  <si>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</si>
  <si>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</si>
  <si>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</si>
  <si>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</si>
  <si>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</si>
  <si>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</si>
  <si>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</si>
  <si>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</si>
  <si>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</si>
  <si>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</si>
  <si>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</si>
  <si>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</si>
  <si>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</si>
  <si>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</si>
  <si>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</si>
  <si>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</si>
  <si>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</si>
  <si>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</si>
  <si>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</si>
  <si>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</si>
  <si>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</si>
  <si>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</si>
  <si>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</si>
  <si>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</si>
  <si>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</si>
  <si>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</si>
  <si>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</si>
  <si>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</si>
  <si>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</si>
  <si>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</si>
  <si>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</si>
  <si>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</si>
  <si>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</si>
  <si>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</si>
  <si>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</si>
  <si>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</si>
  <si>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</si>
  <si>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</si>
  <si>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</si>
  <si>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</si>
  <si>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</si>
  <si>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</si>
  <si>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</si>
  <si>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</si>
  <si>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</si>
  <si>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</si>
  <si>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</si>
  <si>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</si>
  <si>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</si>
  <si>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</si>
  <si>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</si>
  <si>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</si>
  <si>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</si>
  <si>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</si>
  <si>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</si>
  <si>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</si>
  <si>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</si>
  <si>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</si>
  <si>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</si>
  <si>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</si>
  <si>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</si>
  <si>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</si>
  <si>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</si>
  <si>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</si>
  <si>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</si>
  <si>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</si>
  <si>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</si>
  <si>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</si>
  <si>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</si>
  <si>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</si>
  <si>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</si>
  <si>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</si>
  <si>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</si>
  <si>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</si>
  <si>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</si>
  <si>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</si>
  <si>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</si>
  <si>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</si>
  <si>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</si>
  <si>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</si>
  <si>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</si>
  <si>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</si>
  <si>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</si>
  <si>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</si>
  <si>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</si>
  <si>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</si>
  <si>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</si>
  <si>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</si>
  <si>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</si>
  <si>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</si>
  <si>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</si>
  <si>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</si>
  <si>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</si>
  <si>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</si>
  <si>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</si>
  <si>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</si>
  <si>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</si>
  <si>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TOCATLÁN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</si>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</sst>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9" fontId="1" fillId="0" borderId="0" xfId="0" applyNumberFormat="1" applyFont="1"/>
    <xf numFmtId="39" fontId="3" fillId="2" borderId="3" xfId="0" applyNumberFormat="1" applyFont="1" applyFill="1" applyBorder="1" applyAlignment="1">
      <alignment horizontal="center"/>
    </xf>
    <xf numFmtId="39" fontId="3" fillId="0" borderId="0" xfId="0" applyNumberFormat="1" applyFont="1" applyAlignment="1">
      <alignment horizontal="center"/>
    </xf>
    <xf numFmtId="39" fontId="3" fillId="2" borderId="7" xfId="0" applyNumberFormat="1" applyFont="1" applyFill="1" applyBorder="1" applyAlignment="1">
      <alignment horizontal="center"/>
    </xf>
    <xf numFmtId="39" fontId="3" fillId="2" borderId="4" xfId="0" applyNumberFormat="1" applyFont="1" applyFill="1" applyBorder="1" applyAlignment="1">
      <alignment horizontal="center"/>
    </xf>
    <xf numFmtId="39" fontId="1" fillId="0" borderId="9" xfId="0" applyNumberFormat="1" applyFont="1" applyBorder="1"/>
    <xf numFmtId="39" fontId="1" fillId="0" borderId="10" xfId="0" applyNumberFormat="1" applyFont="1" applyBorder="1"/>
    <xf numFmtId="39" fontId="1" fillId="0" borderId="11" xfId="0" applyNumberFormat="1" applyFont="1" applyBorder="1"/>
    <xf numFmtId="39" fontId="3" fillId="2" borderId="12" xfId="0" applyNumberFormat="1" applyFont="1" applyFill="1" applyBorder="1"/>
    <xf numFmtId="39" fontId="2" fillId="2" borderId="12" xfId="0" applyNumberFormat="1" applyFont="1" applyFill="1" applyBorder="1"/>
    <xf numFmtId="39" fontId="2" fillId="0" borderId="1" xfId="0" applyNumberFormat="1" applyFont="1" applyBorder="1" applyAlignment="1">
      <alignment horizontal="center" vertical="center"/>
    </xf>
    <xf numFmtId="39" fontId="2" fillId="0" borderId="2" xfId="0" applyNumberFormat="1" applyFont="1" applyBorder="1" applyAlignment="1">
      <alignment horizontal="center" vertical="center"/>
    </xf>
    <xf numFmtId="39" fontId="2" fillId="0" borderId="3" xfId="0" applyNumberFormat="1" applyFont="1" applyBorder="1" applyAlignment="1">
      <alignment horizontal="center" vertical="center"/>
    </xf>
    <xf numFmtId="39" fontId="3" fillId="2" borderId="5" xfId="0" applyNumberFormat="1" applyFont="1" applyFill="1" applyBorder="1" applyAlignment="1">
      <alignment horizontal="center" vertical="center" wrapText="1"/>
    </xf>
    <xf numFmtId="39" fontId="3" fillId="2" borderId="6" xfId="0" applyNumberFormat="1" applyFont="1" applyFill="1" applyBorder="1" applyAlignment="1">
      <alignment horizontal="center" vertical="center" wrapText="1"/>
    </xf>
    <xf numFmtId="39" fontId="3" fillId="2" borderId="8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Border="1"/>
    <xf numFmtId="164" fontId="1" fillId="0" borderId="10" xfId="0" applyNumberFormat="1" applyFont="1" applyBorder="1"/>
    <xf numFmtId="164" fontId="1" fillId="0" borderId="11" xfId="0" applyNumberFormat="1" applyFont="1" applyBorder="1"/>
    <xf numFmtId="164" fontId="2" fillId="2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5678D-7F95-4307-8813-BA8CB560603E}">
  <sheetPr>
    <pageSetUpPr fitToPage="1"/>
  </sheetPr>
  <dimension ref="A1:F65"/>
  <sheetViews>
    <sheetView tabSelected="1" workbookViewId="0">
      <selection sqref="A1:F65"/>
    </sheetView>
  </sheetViews>
  <sheetFormatPr baseColWidth="10" defaultColWidth="14.7109375" defaultRowHeight="12.75" x14ac:dyDescent="0.2"/>
  <cols>
    <col min="1" max="1" width="3.7109375" style="1" bestFit="1" customWidth="1"/>
    <col min="2" max="2" width="28.7109375" style="1" customWidth="1"/>
    <col min="3" max="3" width="22.7109375" style="1" customWidth="1"/>
    <col min="4" max="4" width="19.85546875" style="1" customWidth="1"/>
    <col min="5" max="16384" width="14.7109375" style="1"/>
  </cols>
  <sheetData>
    <row r="1" spans="1:6" ht="13.5" thickBot="1" x14ac:dyDescent="0.25">
      <c r="A1" s="11" t="s">
        <v>0</v>
      </c>
      <c r="B1" s="12"/>
      <c r="C1" s="12"/>
      <c r="D1" s="12"/>
      <c r="E1" s="12"/>
      <c r="F1" s="13"/>
    </row>
    <row r="2" spans="1:6" s="3" customFormat="1" ht="11.25" customHeight="1" x14ac:dyDescent="0.2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2" t="s">
        <v>6</v>
      </c>
    </row>
    <row r="3" spans="1:6" s="3" customFormat="1" ht="11.25" x14ac:dyDescent="0.2">
      <c r="A3" s="15" t="s">
        <v>1</v>
      </c>
      <c r="B3" s="15"/>
      <c r="C3" s="15"/>
      <c r="D3" s="15"/>
      <c r="E3" s="15"/>
      <c r="F3" s="4" t="s">
        <v>7</v>
      </c>
    </row>
    <row r="4" spans="1:6" s="3" customFormat="1" ht="12" thickBot="1" x14ac:dyDescent="0.25">
      <c r="A4" s="16"/>
      <c r="B4" s="16"/>
      <c r="C4" s="16"/>
      <c r="D4" s="16"/>
      <c r="E4" s="16"/>
      <c r="F4" s="5"/>
    </row>
    <row r="5" spans="1:6" x14ac:dyDescent="0.2">
      <c r="A5" s="6" t="s">
        <v>8</v>
      </c>
      <c r="B5" s="6" t="s">
        <v>9</v>
      </c>
      <c r="C5" s="6">
        <v>271533.99</v>
      </c>
      <c r="D5" s="17">
        <v>-2093.02</v>
      </c>
      <c r="E5" s="17">
        <v>-2236.77</v>
      </c>
      <c r="F5" s="6">
        <f>SUM(C5:E5)</f>
        <v>267204.19999999995</v>
      </c>
    </row>
    <row r="6" spans="1:6" x14ac:dyDescent="0.2">
      <c r="A6" s="7" t="s">
        <v>10</v>
      </c>
      <c r="B6" s="7" t="s">
        <v>11</v>
      </c>
      <c r="C6" s="7">
        <v>296866.11</v>
      </c>
      <c r="D6" s="18">
        <v>-2288.29</v>
      </c>
      <c r="E6" s="18">
        <v>-2445.4299999999998</v>
      </c>
      <c r="F6" s="7">
        <f t="shared" ref="F6:F64" si="0">SUM(C6:E6)</f>
        <v>292132.39</v>
      </c>
    </row>
    <row r="7" spans="1:6" x14ac:dyDescent="0.2">
      <c r="A7" s="7" t="s">
        <v>12</v>
      </c>
      <c r="B7" s="7" t="s">
        <v>13</v>
      </c>
      <c r="C7" s="7">
        <v>315091.31</v>
      </c>
      <c r="D7" s="18">
        <v>-2428.77</v>
      </c>
      <c r="E7" s="18">
        <v>-2595.56</v>
      </c>
      <c r="F7" s="7">
        <f t="shared" si="0"/>
        <v>310066.98</v>
      </c>
    </row>
    <row r="8" spans="1:6" x14ac:dyDescent="0.2">
      <c r="A8" s="7" t="s">
        <v>14</v>
      </c>
      <c r="B8" s="7" t="s">
        <v>15</v>
      </c>
      <c r="C8" s="7">
        <v>358354.52</v>
      </c>
      <c r="D8" s="18">
        <v>-2762.25</v>
      </c>
      <c r="E8" s="18">
        <v>-2951.95</v>
      </c>
      <c r="F8" s="7">
        <f t="shared" si="0"/>
        <v>352640.32</v>
      </c>
    </row>
    <row r="9" spans="1:6" x14ac:dyDescent="0.2">
      <c r="A9" s="7" t="s">
        <v>16</v>
      </c>
      <c r="B9" s="7" t="s">
        <v>17</v>
      </c>
      <c r="C9" s="7">
        <v>1613447.03</v>
      </c>
      <c r="D9" s="18">
        <v>-12436.69</v>
      </c>
      <c r="E9" s="18">
        <v>-13290.77</v>
      </c>
      <c r="F9" s="7">
        <f t="shared" si="0"/>
        <v>1587719.57</v>
      </c>
    </row>
    <row r="10" spans="1:6" x14ac:dyDescent="0.2">
      <c r="A10" s="7" t="s">
        <v>18</v>
      </c>
      <c r="B10" s="7" t="s">
        <v>19</v>
      </c>
      <c r="C10" s="7">
        <v>272299.53000000003</v>
      </c>
      <c r="D10" s="18">
        <v>-2098.9299999999998</v>
      </c>
      <c r="E10" s="18">
        <v>-2243.06</v>
      </c>
      <c r="F10" s="7">
        <f t="shared" si="0"/>
        <v>267957.54000000004</v>
      </c>
    </row>
    <row r="11" spans="1:6" x14ac:dyDescent="0.2">
      <c r="A11" s="7" t="s">
        <v>20</v>
      </c>
      <c r="B11" s="7" t="s">
        <v>21</v>
      </c>
      <c r="C11" s="7">
        <v>205809.55</v>
      </c>
      <c r="D11" s="18">
        <v>-1586.41</v>
      </c>
      <c r="E11" s="18">
        <v>-1695.36</v>
      </c>
      <c r="F11" s="7">
        <f t="shared" si="0"/>
        <v>202527.78</v>
      </c>
    </row>
    <row r="12" spans="1:6" x14ac:dyDescent="0.2">
      <c r="A12" s="7" t="s">
        <v>22</v>
      </c>
      <c r="B12" s="7" t="s">
        <v>23</v>
      </c>
      <c r="C12" s="7">
        <v>597873.82999999996</v>
      </c>
      <c r="D12" s="18">
        <v>-4608.5</v>
      </c>
      <c r="E12" s="18">
        <v>-4924.9799999999996</v>
      </c>
      <c r="F12" s="7">
        <f t="shared" si="0"/>
        <v>588340.35</v>
      </c>
    </row>
    <row r="13" spans="1:6" x14ac:dyDescent="0.2">
      <c r="A13" s="7" t="s">
        <v>24</v>
      </c>
      <c r="B13" s="7" t="s">
        <v>25</v>
      </c>
      <c r="C13" s="7">
        <v>817171.37</v>
      </c>
      <c r="D13" s="18">
        <v>-6298.88</v>
      </c>
      <c r="E13" s="18">
        <v>-6731.45</v>
      </c>
      <c r="F13" s="7">
        <f t="shared" si="0"/>
        <v>804141.04</v>
      </c>
    </row>
    <row r="14" spans="1:6" x14ac:dyDescent="0.2">
      <c r="A14" s="7" t="s">
        <v>26</v>
      </c>
      <c r="B14" s="7" t="s">
        <v>27</v>
      </c>
      <c r="C14" s="7">
        <v>521685.68</v>
      </c>
      <c r="D14" s="18">
        <v>-4021.23</v>
      </c>
      <c r="E14" s="18">
        <v>-4297.3900000000003</v>
      </c>
      <c r="F14" s="7">
        <f t="shared" si="0"/>
        <v>513367.06</v>
      </c>
    </row>
    <row r="15" spans="1:6" x14ac:dyDescent="0.2">
      <c r="A15" s="7" t="s">
        <v>28</v>
      </c>
      <c r="B15" s="7" t="s">
        <v>29</v>
      </c>
      <c r="C15" s="7">
        <v>285211.40999999997</v>
      </c>
      <c r="D15" s="18">
        <v>-2198.4499999999998</v>
      </c>
      <c r="E15" s="18">
        <v>-2349.4299999999998</v>
      </c>
      <c r="F15" s="7">
        <f t="shared" si="0"/>
        <v>280663.52999999997</v>
      </c>
    </row>
    <row r="16" spans="1:6" x14ac:dyDescent="0.2">
      <c r="A16" s="7" t="s">
        <v>30</v>
      </c>
      <c r="B16" s="7" t="s">
        <v>31</v>
      </c>
      <c r="C16" s="7">
        <v>248739.7</v>
      </c>
      <c r="D16" s="18">
        <v>-1917.32</v>
      </c>
      <c r="E16" s="18">
        <v>-2048.9899999999998</v>
      </c>
      <c r="F16" s="7">
        <f t="shared" si="0"/>
        <v>244773.39</v>
      </c>
    </row>
    <row r="17" spans="1:6" x14ac:dyDescent="0.2">
      <c r="A17" s="7" t="s">
        <v>32</v>
      </c>
      <c r="B17" s="7" t="s">
        <v>33</v>
      </c>
      <c r="C17" s="7">
        <v>403563.61</v>
      </c>
      <c r="D17" s="18">
        <v>-3110.73</v>
      </c>
      <c r="E17" s="18">
        <v>-3324.35</v>
      </c>
      <c r="F17" s="7">
        <f t="shared" si="0"/>
        <v>397128.53</v>
      </c>
    </row>
    <row r="18" spans="1:6" x14ac:dyDescent="0.2">
      <c r="A18" s="7" t="s">
        <v>34</v>
      </c>
      <c r="B18" s="7" t="s">
        <v>35</v>
      </c>
      <c r="C18" s="7">
        <v>254452.04</v>
      </c>
      <c r="D18" s="18">
        <v>-1961.35</v>
      </c>
      <c r="E18" s="18">
        <v>-2096.06</v>
      </c>
      <c r="F18" s="7">
        <f t="shared" si="0"/>
        <v>250394.63</v>
      </c>
    </row>
    <row r="19" spans="1:6" x14ac:dyDescent="0.2">
      <c r="A19" s="7" t="s">
        <v>36</v>
      </c>
      <c r="B19" s="7" t="s">
        <v>37</v>
      </c>
      <c r="C19" s="7">
        <v>248826.55</v>
      </c>
      <c r="D19" s="18">
        <v>-1917.99</v>
      </c>
      <c r="E19" s="18">
        <v>-2049.71</v>
      </c>
      <c r="F19" s="7">
        <f t="shared" si="0"/>
        <v>244858.85</v>
      </c>
    </row>
    <row r="20" spans="1:6" x14ac:dyDescent="0.2">
      <c r="A20" s="7" t="s">
        <v>38</v>
      </c>
      <c r="B20" s="7" t="s">
        <v>39</v>
      </c>
      <c r="C20" s="7">
        <v>1033441.37</v>
      </c>
      <c r="D20" s="18">
        <v>-7965.92</v>
      </c>
      <c r="E20" s="18">
        <v>-8512.9699999999993</v>
      </c>
      <c r="F20" s="7">
        <f t="shared" si="0"/>
        <v>1016962.48</v>
      </c>
    </row>
    <row r="21" spans="1:6" x14ac:dyDescent="0.2">
      <c r="A21" s="7" t="s">
        <v>40</v>
      </c>
      <c r="B21" s="7" t="s">
        <v>41</v>
      </c>
      <c r="C21" s="7">
        <v>281581.21999999997</v>
      </c>
      <c r="D21" s="18">
        <v>-2170.4699999999998</v>
      </c>
      <c r="E21" s="18">
        <v>-2319.52</v>
      </c>
      <c r="F21" s="7">
        <f t="shared" si="0"/>
        <v>277091.23</v>
      </c>
    </row>
    <row r="22" spans="1:6" x14ac:dyDescent="0.2">
      <c r="A22" s="7" t="s">
        <v>42</v>
      </c>
      <c r="B22" s="7" t="s">
        <v>43</v>
      </c>
      <c r="C22" s="7">
        <v>410750.37</v>
      </c>
      <c r="D22" s="18">
        <v>-3166.13</v>
      </c>
      <c r="E22" s="18">
        <v>-3383.55</v>
      </c>
      <c r="F22" s="7">
        <f t="shared" si="0"/>
        <v>404200.69</v>
      </c>
    </row>
    <row r="23" spans="1:6" x14ac:dyDescent="0.2">
      <c r="A23" s="7" t="s">
        <v>44</v>
      </c>
      <c r="B23" s="7" t="s">
        <v>45</v>
      </c>
      <c r="C23" s="7">
        <v>271319.5</v>
      </c>
      <c r="D23" s="18">
        <v>-2091.37</v>
      </c>
      <c r="E23" s="18">
        <v>-2235</v>
      </c>
      <c r="F23" s="7">
        <f t="shared" si="0"/>
        <v>266993.13</v>
      </c>
    </row>
    <row r="24" spans="1:6" x14ac:dyDescent="0.2">
      <c r="A24" s="7" t="s">
        <v>46</v>
      </c>
      <c r="B24" s="7" t="s">
        <v>47</v>
      </c>
      <c r="C24" s="7">
        <v>328052.09000000003</v>
      </c>
      <c r="D24" s="18">
        <v>-2528.67</v>
      </c>
      <c r="E24" s="18">
        <v>-2702.33</v>
      </c>
      <c r="F24" s="7">
        <f t="shared" si="0"/>
        <v>322821.09000000003</v>
      </c>
    </row>
    <row r="25" spans="1:6" x14ac:dyDescent="0.2">
      <c r="A25" s="7" t="s">
        <v>48</v>
      </c>
      <c r="B25" s="7" t="s">
        <v>49</v>
      </c>
      <c r="C25" s="7">
        <v>201904.22</v>
      </c>
      <c r="D25" s="18">
        <v>-1556.31</v>
      </c>
      <c r="E25" s="18">
        <v>-1663.18</v>
      </c>
      <c r="F25" s="7">
        <f t="shared" si="0"/>
        <v>198684.73</v>
      </c>
    </row>
    <row r="26" spans="1:6" x14ac:dyDescent="0.2">
      <c r="A26" s="7" t="s">
        <v>50</v>
      </c>
      <c r="B26" s="7" t="s">
        <v>51</v>
      </c>
      <c r="C26" s="7">
        <v>300298.8</v>
      </c>
      <c r="D26" s="18">
        <v>-2314.75</v>
      </c>
      <c r="E26" s="18">
        <v>-2473.6999999999998</v>
      </c>
      <c r="F26" s="7">
        <f t="shared" si="0"/>
        <v>295510.34999999998</v>
      </c>
    </row>
    <row r="27" spans="1:6" x14ac:dyDescent="0.2">
      <c r="A27" s="7" t="s">
        <v>52</v>
      </c>
      <c r="B27" s="7" t="s">
        <v>53</v>
      </c>
      <c r="C27" s="7">
        <v>231633.11</v>
      </c>
      <c r="D27" s="18">
        <v>-1785.46</v>
      </c>
      <c r="E27" s="18">
        <v>-1908.08</v>
      </c>
      <c r="F27" s="7">
        <f t="shared" si="0"/>
        <v>227939.57</v>
      </c>
    </row>
    <row r="28" spans="1:6" x14ac:dyDescent="0.2">
      <c r="A28" s="7" t="s">
        <v>54</v>
      </c>
      <c r="B28" s="7" t="s">
        <v>55</v>
      </c>
      <c r="C28" s="7">
        <v>392443.59</v>
      </c>
      <c r="D28" s="18">
        <v>-3025.01</v>
      </c>
      <c r="E28" s="18">
        <v>-3232.75</v>
      </c>
      <c r="F28" s="7">
        <f t="shared" si="0"/>
        <v>386185.83</v>
      </c>
    </row>
    <row r="29" spans="1:6" x14ac:dyDescent="0.2">
      <c r="A29" s="7" t="s">
        <v>56</v>
      </c>
      <c r="B29" s="7" t="s">
        <v>57</v>
      </c>
      <c r="C29" s="7">
        <v>400992.55</v>
      </c>
      <c r="D29" s="18">
        <v>-3090.91</v>
      </c>
      <c r="E29" s="18">
        <v>-3303.18</v>
      </c>
      <c r="F29" s="7">
        <f t="shared" si="0"/>
        <v>394598.46</v>
      </c>
    </row>
    <row r="30" spans="1:6" x14ac:dyDescent="0.2">
      <c r="A30" s="7" t="s">
        <v>58</v>
      </c>
      <c r="B30" s="7" t="s">
        <v>59</v>
      </c>
      <c r="C30" s="7">
        <v>408062.15</v>
      </c>
      <c r="D30" s="18">
        <v>-3145.4</v>
      </c>
      <c r="E30" s="18">
        <v>-3361.41</v>
      </c>
      <c r="F30" s="7">
        <f t="shared" si="0"/>
        <v>401555.34</v>
      </c>
    </row>
    <row r="31" spans="1:6" x14ac:dyDescent="0.2">
      <c r="A31" s="7" t="s">
        <v>60</v>
      </c>
      <c r="B31" s="7" t="s">
        <v>61</v>
      </c>
      <c r="C31" s="7">
        <v>449764</v>
      </c>
      <c r="D31" s="18">
        <v>-3466.85</v>
      </c>
      <c r="E31" s="18">
        <v>-3704.93</v>
      </c>
      <c r="F31" s="7">
        <f t="shared" si="0"/>
        <v>442592.22000000003</v>
      </c>
    </row>
    <row r="32" spans="1:6" x14ac:dyDescent="0.2">
      <c r="A32" s="7" t="s">
        <v>62</v>
      </c>
      <c r="B32" s="7" t="s">
        <v>63</v>
      </c>
      <c r="C32" s="7">
        <v>254373.15</v>
      </c>
      <c r="D32" s="18">
        <v>-1960.75</v>
      </c>
      <c r="E32" s="18">
        <v>-2095.39</v>
      </c>
      <c r="F32" s="7">
        <f t="shared" si="0"/>
        <v>250317.00999999998</v>
      </c>
    </row>
    <row r="33" spans="1:6" x14ac:dyDescent="0.2">
      <c r="A33" s="7" t="s">
        <v>64</v>
      </c>
      <c r="B33" s="7" t="s">
        <v>65</v>
      </c>
      <c r="C33" s="7">
        <v>212736.94</v>
      </c>
      <c r="D33" s="18">
        <v>-1639.81</v>
      </c>
      <c r="E33" s="18">
        <v>-1752.42</v>
      </c>
      <c r="F33" s="7">
        <f t="shared" si="0"/>
        <v>209344.71</v>
      </c>
    </row>
    <row r="34" spans="1:6" x14ac:dyDescent="0.2">
      <c r="A34" s="7" t="s">
        <v>66</v>
      </c>
      <c r="B34" s="7" t="s">
        <v>67</v>
      </c>
      <c r="C34" s="7">
        <v>269198.08000000002</v>
      </c>
      <c r="D34" s="18">
        <v>-2075.02</v>
      </c>
      <c r="E34" s="18">
        <v>-2217.52</v>
      </c>
      <c r="F34" s="7">
        <f t="shared" si="0"/>
        <v>264905.53999999998</v>
      </c>
    </row>
    <row r="35" spans="1:6" x14ac:dyDescent="0.2">
      <c r="A35" s="7" t="s">
        <v>68</v>
      </c>
      <c r="B35" s="7" t="s">
        <v>69</v>
      </c>
      <c r="C35" s="7">
        <v>189762.48</v>
      </c>
      <c r="D35" s="18">
        <v>-1462.72</v>
      </c>
      <c r="E35" s="18">
        <v>-1563.16</v>
      </c>
      <c r="F35" s="7">
        <f t="shared" si="0"/>
        <v>186736.6</v>
      </c>
    </row>
    <row r="36" spans="1:6" x14ac:dyDescent="0.2">
      <c r="A36" s="7" t="s">
        <v>70</v>
      </c>
      <c r="B36" s="7" t="s">
        <v>71</v>
      </c>
      <c r="C36" s="7">
        <v>230103.21</v>
      </c>
      <c r="D36" s="18">
        <v>-1773.67</v>
      </c>
      <c r="E36" s="18">
        <v>-1895.47</v>
      </c>
      <c r="F36" s="7">
        <f t="shared" si="0"/>
        <v>226434.06999999998</v>
      </c>
    </row>
    <row r="37" spans="1:6" x14ac:dyDescent="0.2">
      <c r="A37" s="7" t="s">
        <v>72</v>
      </c>
      <c r="B37" s="7" t="s">
        <v>73</v>
      </c>
      <c r="C37" s="7">
        <v>252820.06</v>
      </c>
      <c r="D37" s="18">
        <v>-1948.77</v>
      </c>
      <c r="E37" s="18">
        <v>-2082.61</v>
      </c>
      <c r="F37" s="7">
        <f t="shared" si="0"/>
        <v>248788.68000000002</v>
      </c>
    </row>
    <row r="38" spans="1:6" x14ac:dyDescent="0.2">
      <c r="A38" s="7" t="s">
        <v>74</v>
      </c>
      <c r="B38" s="7" t="s">
        <v>75</v>
      </c>
      <c r="C38" s="7">
        <v>563709.63</v>
      </c>
      <c r="D38" s="18">
        <v>-4345.16</v>
      </c>
      <c r="E38" s="18">
        <v>-4643.55</v>
      </c>
      <c r="F38" s="7">
        <f t="shared" si="0"/>
        <v>554720.91999999993</v>
      </c>
    </row>
    <row r="39" spans="1:6" x14ac:dyDescent="0.2">
      <c r="A39" s="7" t="s">
        <v>76</v>
      </c>
      <c r="B39" s="7" t="s">
        <v>77</v>
      </c>
      <c r="C39" s="7">
        <v>265224.96999999997</v>
      </c>
      <c r="D39" s="18">
        <v>-2044.39</v>
      </c>
      <c r="E39" s="18">
        <v>-2184.79</v>
      </c>
      <c r="F39" s="7">
        <f t="shared" si="0"/>
        <v>260995.78999999995</v>
      </c>
    </row>
    <row r="40" spans="1:6" x14ac:dyDescent="0.2">
      <c r="A40" s="7" t="s">
        <v>78</v>
      </c>
      <c r="B40" s="7" t="s">
        <v>79</v>
      </c>
      <c r="C40" s="7">
        <v>677279.08</v>
      </c>
      <c r="D40" s="18">
        <v>-5220.57</v>
      </c>
      <c r="E40" s="18">
        <v>-5579.08</v>
      </c>
      <c r="F40" s="7">
        <f t="shared" si="0"/>
        <v>666479.43000000005</v>
      </c>
    </row>
    <row r="41" spans="1:6" x14ac:dyDescent="0.2">
      <c r="A41" s="7" t="s">
        <v>80</v>
      </c>
      <c r="B41" s="7" t="s">
        <v>81</v>
      </c>
      <c r="C41" s="7">
        <v>220323.56</v>
      </c>
      <c r="D41" s="18">
        <v>-1698.29</v>
      </c>
      <c r="E41" s="18">
        <v>-1814.91</v>
      </c>
      <c r="F41" s="7">
        <f t="shared" si="0"/>
        <v>216810.36</v>
      </c>
    </row>
    <row r="42" spans="1:6" x14ac:dyDescent="0.2">
      <c r="A42" s="7" t="s">
        <v>82</v>
      </c>
      <c r="B42" s="7" t="s">
        <v>83</v>
      </c>
      <c r="C42" s="7">
        <v>180297.86</v>
      </c>
      <c r="D42" s="18">
        <v>-1389.76</v>
      </c>
      <c r="E42" s="18">
        <v>-1485.2</v>
      </c>
      <c r="F42" s="7">
        <f t="shared" si="0"/>
        <v>177422.89999999997</v>
      </c>
    </row>
    <row r="43" spans="1:6" x14ac:dyDescent="0.2">
      <c r="A43" s="7" t="s">
        <v>84</v>
      </c>
      <c r="B43" s="7" t="s">
        <v>85</v>
      </c>
      <c r="C43" s="7">
        <v>346953.59</v>
      </c>
      <c r="D43" s="18">
        <v>-2674.37</v>
      </c>
      <c r="E43" s="18">
        <v>-2858.02</v>
      </c>
      <c r="F43" s="7">
        <f t="shared" si="0"/>
        <v>341421.2</v>
      </c>
    </row>
    <row r="44" spans="1:6" x14ac:dyDescent="0.2">
      <c r="A44" s="7" t="s">
        <v>86</v>
      </c>
      <c r="B44" s="7" t="s">
        <v>87</v>
      </c>
      <c r="C44" s="7">
        <v>255287.73</v>
      </c>
      <c r="D44" s="18">
        <v>-1967.8</v>
      </c>
      <c r="E44" s="18">
        <v>-2102.9299999999998</v>
      </c>
      <c r="F44" s="7">
        <f t="shared" si="0"/>
        <v>251217.00000000003</v>
      </c>
    </row>
    <row r="45" spans="1:6" x14ac:dyDescent="0.2">
      <c r="A45" s="7" t="s">
        <v>88</v>
      </c>
      <c r="B45" s="7" t="s">
        <v>89</v>
      </c>
      <c r="C45" s="7">
        <v>348970.73</v>
      </c>
      <c r="D45" s="18">
        <v>-2689.92</v>
      </c>
      <c r="E45" s="18">
        <v>-2874.64</v>
      </c>
      <c r="F45" s="7">
        <f t="shared" si="0"/>
        <v>343406.17</v>
      </c>
    </row>
    <row r="46" spans="1:6" x14ac:dyDescent="0.2">
      <c r="A46" s="7" t="s">
        <v>90</v>
      </c>
      <c r="B46" s="7" t="s">
        <v>91</v>
      </c>
      <c r="C46" s="7">
        <v>215267.85</v>
      </c>
      <c r="D46" s="18">
        <v>-1659.32</v>
      </c>
      <c r="E46" s="18">
        <v>-1773.26</v>
      </c>
      <c r="F46" s="7">
        <f t="shared" si="0"/>
        <v>211835.27</v>
      </c>
    </row>
    <row r="47" spans="1:6" x14ac:dyDescent="0.2">
      <c r="A47" s="7" t="s">
        <v>92</v>
      </c>
      <c r="B47" s="7" t="s">
        <v>93</v>
      </c>
      <c r="C47" s="7">
        <v>284351.67</v>
      </c>
      <c r="D47" s="18">
        <v>-2191.83</v>
      </c>
      <c r="E47" s="18">
        <v>-2342.34</v>
      </c>
      <c r="F47" s="7">
        <f t="shared" si="0"/>
        <v>279817.49999999994</v>
      </c>
    </row>
    <row r="48" spans="1:6" x14ac:dyDescent="0.2">
      <c r="A48" s="7" t="s">
        <v>94</v>
      </c>
      <c r="B48" s="7" t="s">
        <v>95</v>
      </c>
      <c r="C48" s="7">
        <v>339660.71</v>
      </c>
      <c r="D48" s="18">
        <v>-2618.16</v>
      </c>
      <c r="E48" s="18">
        <v>-2797.95</v>
      </c>
      <c r="F48" s="7">
        <f t="shared" si="0"/>
        <v>334244.60000000003</v>
      </c>
    </row>
    <row r="49" spans="1:6" x14ac:dyDescent="0.2">
      <c r="A49" s="7" t="s">
        <v>96</v>
      </c>
      <c r="B49" s="7" t="s">
        <v>97</v>
      </c>
      <c r="C49" s="7">
        <v>360761.63</v>
      </c>
      <c r="D49" s="18">
        <v>-2780.8</v>
      </c>
      <c r="E49" s="18">
        <v>-2971.78</v>
      </c>
      <c r="F49" s="7">
        <f t="shared" si="0"/>
        <v>355009.05</v>
      </c>
    </row>
    <row r="50" spans="1:6" x14ac:dyDescent="0.2">
      <c r="A50" s="7" t="s">
        <v>98</v>
      </c>
      <c r="B50" s="7" t="s">
        <v>99</v>
      </c>
      <c r="C50" s="7">
        <v>351550.04</v>
      </c>
      <c r="D50" s="18">
        <v>-2709.8</v>
      </c>
      <c r="E50" s="18">
        <v>-2895.89</v>
      </c>
      <c r="F50" s="7">
        <f t="shared" si="0"/>
        <v>345944.35</v>
      </c>
    </row>
    <row r="51" spans="1:6" x14ac:dyDescent="0.2">
      <c r="A51" s="7" t="s">
        <v>100</v>
      </c>
      <c r="B51" s="7" t="s">
        <v>101</v>
      </c>
      <c r="C51" s="7">
        <v>303302.65000000002</v>
      </c>
      <c r="D51" s="18">
        <v>-2337.9</v>
      </c>
      <c r="E51" s="18">
        <v>-2498.4499999999998</v>
      </c>
      <c r="F51" s="7">
        <f t="shared" si="0"/>
        <v>298466.3</v>
      </c>
    </row>
    <row r="52" spans="1:6" x14ac:dyDescent="0.2">
      <c r="A52" s="7" t="s">
        <v>102</v>
      </c>
      <c r="B52" s="7" t="s">
        <v>103</v>
      </c>
      <c r="C52" s="7">
        <v>508204.46</v>
      </c>
      <c r="D52" s="18">
        <v>-3917.32</v>
      </c>
      <c r="E52" s="18">
        <v>-4186.33</v>
      </c>
      <c r="F52" s="7">
        <f t="shared" si="0"/>
        <v>500100.81</v>
      </c>
    </row>
    <row r="53" spans="1:6" x14ac:dyDescent="0.2">
      <c r="A53" s="7" t="s">
        <v>104</v>
      </c>
      <c r="B53" s="7" t="s">
        <v>105</v>
      </c>
      <c r="C53" s="7">
        <v>274753.08</v>
      </c>
      <c r="D53" s="18">
        <v>-2117.83</v>
      </c>
      <c r="E53" s="18">
        <v>-2263.2800000000002</v>
      </c>
      <c r="F53" s="7">
        <f t="shared" si="0"/>
        <v>270371.96999999997</v>
      </c>
    </row>
    <row r="54" spans="1:6" x14ac:dyDescent="0.2">
      <c r="A54" s="7" t="s">
        <v>106</v>
      </c>
      <c r="B54" s="7" t="s">
        <v>107</v>
      </c>
      <c r="C54" s="7">
        <v>1525042.74</v>
      </c>
      <c r="D54" s="18">
        <v>-11755.25</v>
      </c>
      <c r="E54" s="18">
        <v>-12562.53</v>
      </c>
      <c r="F54" s="7">
        <f t="shared" si="0"/>
        <v>1500724.96</v>
      </c>
    </row>
    <row r="55" spans="1:6" x14ac:dyDescent="0.2">
      <c r="A55" s="7" t="s">
        <v>108</v>
      </c>
      <c r="B55" s="7" t="s">
        <v>109</v>
      </c>
      <c r="C55" s="7">
        <v>535374.42000000004</v>
      </c>
      <c r="D55" s="18">
        <v>-4126.75</v>
      </c>
      <c r="E55" s="18">
        <v>-4410.1400000000003</v>
      </c>
      <c r="F55" s="7">
        <f t="shared" si="0"/>
        <v>526837.53</v>
      </c>
    </row>
    <row r="56" spans="1:6" x14ac:dyDescent="0.2">
      <c r="A56" s="7" t="s">
        <v>110</v>
      </c>
      <c r="B56" s="7" t="s">
        <v>111</v>
      </c>
      <c r="C56" s="7">
        <v>217190.48</v>
      </c>
      <c r="D56" s="18">
        <v>-1674.14</v>
      </c>
      <c r="E56" s="18">
        <v>-1789.11</v>
      </c>
      <c r="F56" s="7">
        <f t="shared" si="0"/>
        <v>213727.23</v>
      </c>
    </row>
    <row r="57" spans="1:6" x14ac:dyDescent="0.2">
      <c r="A57" s="7" t="s">
        <v>112</v>
      </c>
      <c r="B57" s="7" t="s">
        <v>113</v>
      </c>
      <c r="C57" s="7">
        <v>401211.95</v>
      </c>
      <c r="D57" s="18">
        <v>-3092.6</v>
      </c>
      <c r="E57" s="18">
        <v>-3304.98</v>
      </c>
      <c r="F57" s="7">
        <f t="shared" si="0"/>
        <v>394814.37000000005</v>
      </c>
    </row>
    <row r="58" spans="1:6" x14ac:dyDescent="0.2">
      <c r="A58" s="7" t="s">
        <v>114</v>
      </c>
      <c r="B58" s="7" t="s">
        <v>115</v>
      </c>
      <c r="C58" s="7">
        <v>374149.46</v>
      </c>
      <c r="D58" s="18">
        <v>-2884</v>
      </c>
      <c r="E58" s="18">
        <v>-3082.06</v>
      </c>
      <c r="F58" s="7">
        <f t="shared" si="0"/>
        <v>368183.4</v>
      </c>
    </row>
    <row r="59" spans="1:6" x14ac:dyDescent="0.2">
      <c r="A59" s="7" t="s">
        <v>116</v>
      </c>
      <c r="B59" s="7" t="s">
        <v>117</v>
      </c>
      <c r="C59" s="7">
        <v>375640.04</v>
      </c>
      <c r="D59" s="18">
        <v>-2895.49</v>
      </c>
      <c r="E59" s="18">
        <v>-3094.33</v>
      </c>
      <c r="F59" s="7">
        <f t="shared" si="0"/>
        <v>369650.22</v>
      </c>
    </row>
    <row r="60" spans="1:6" x14ac:dyDescent="0.2">
      <c r="A60" s="7" t="s">
        <v>118</v>
      </c>
      <c r="B60" s="7" t="s">
        <v>119</v>
      </c>
      <c r="C60" s="7">
        <v>264814.44</v>
      </c>
      <c r="D60" s="18">
        <v>-2041.23</v>
      </c>
      <c r="E60" s="18">
        <v>-2181.41</v>
      </c>
      <c r="F60" s="7">
        <f t="shared" si="0"/>
        <v>260591.80000000002</v>
      </c>
    </row>
    <row r="61" spans="1:6" x14ac:dyDescent="0.2">
      <c r="A61" s="7" t="s">
        <v>120</v>
      </c>
      <c r="B61" s="7" t="s">
        <v>121</v>
      </c>
      <c r="C61" s="7">
        <v>250609.61</v>
      </c>
      <c r="D61" s="18">
        <v>-1931.74</v>
      </c>
      <c r="E61" s="18">
        <v>-2064.4</v>
      </c>
      <c r="F61" s="7">
        <f t="shared" si="0"/>
        <v>246613.47</v>
      </c>
    </row>
    <row r="62" spans="1:6" x14ac:dyDescent="0.2">
      <c r="A62" s="7" t="s">
        <v>122</v>
      </c>
      <c r="B62" s="7" t="s">
        <v>123</v>
      </c>
      <c r="C62" s="7">
        <v>486801.77</v>
      </c>
      <c r="D62" s="18">
        <v>-3752.34</v>
      </c>
      <c r="E62" s="18">
        <v>-4010.03</v>
      </c>
      <c r="F62" s="7">
        <f t="shared" si="0"/>
        <v>479039.39999999997</v>
      </c>
    </row>
    <row r="63" spans="1:6" x14ac:dyDescent="0.2">
      <c r="A63" s="7" t="s">
        <v>124</v>
      </c>
      <c r="B63" s="7" t="s">
        <v>125</v>
      </c>
      <c r="C63" s="7">
        <v>521429.01</v>
      </c>
      <c r="D63" s="18">
        <v>-4019.25</v>
      </c>
      <c r="E63" s="18">
        <v>-4295.2700000000004</v>
      </c>
      <c r="F63" s="7">
        <f t="shared" si="0"/>
        <v>513114.49</v>
      </c>
    </row>
    <row r="64" spans="1:6" ht="13.5" thickBot="1" x14ac:dyDescent="0.25">
      <c r="A64" s="8" t="s">
        <v>126</v>
      </c>
      <c r="B64" s="8" t="s">
        <v>127</v>
      </c>
      <c r="C64" s="8">
        <v>234841.52</v>
      </c>
      <c r="D64" s="19">
        <v>-1810.19</v>
      </c>
      <c r="E64" s="19">
        <v>-1934.51</v>
      </c>
      <c r="F64" s="8">
        <f t="shared" si="0"/>
        <v>231096.81999999998</v>
      </c>
    </row>
    <row r="65" spans="2:6" ht="13.5" thickBot="1" x14ac:dyDescent="0.25">
      <c r="B65" s="9" t="s">
        <v>128</v>
      </c>
      <c r="C65" s="10">
        <f t="shared" ref="C65:D65" si="1">SUM(C5:C64)</f>
        <v>23513167.800000004</v>
      </c>
      <c r="D65" s="20">
        <f t="shared" si="1"/>
        <v>-181243</v>
      </c>
      <c r="E65" s="20">
        <f>SUM(E5:E64)</f>
        <v>-193689.60000000001</v>
      </c>
      <c r="F65" s="10">
        <f t="shared" ref="F65" si="2">SUM(F5:F64)</f>
        <v>23138235.199999996</v>
      </c>
    </row>
  </sheetData>
  <mergeCells count="6">
    <mergeCell ref="A1:F1"/>
    <mergeCell ref="A2:A4"/>
    <mergeCell ref="B2:B4"/>
    <mergeCell ref="C2:C4"/>
    <mergeCell ref="D2:D4"/>
    <mergeCell ref="E2:E4"/>
  </mergeCells>
  <printOptions horizontalCentered="1" verticalCentered="1"/>
  <pageMargins left="0" right="0" top="0" bottom="0" header="0" footer="0"/>
  <pageSetup scale="9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AJUSTE DEFINITIVO 2022</vt:lpstr>
      <vt:lpstr>'AJUSTE DEFINITIVO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</cp:lastModifiedBy>
  <cp:lastPrinted>2023-06-19T18:28:44Z</cp:lastPrinted>
  <dcterms:created xsi:type="dcterms:W3CDTF">2023-05-25T20:24:40Z</dcterms:created>
  <dcterms:modified xsi:type="dcterms:W3CDTF">2023-06-19T18:28:56Z</dcterms:modified>
</cp:coreProperties>
</file>