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3\Constancias Estatales 23\Correos Participaciones_m 23\Correos- Julio 2023\"/>
    </mc:Choice>
  </mc:AlternateContent>
  <xr:revisionPtr revIDLastSave="0" documentId="13_ncr:1_{DE9E792A-FA69-4FCE-B750-07B0156AA8CB}" xr6:coauthVersionLast="46" xr6:coauthVersionMax="47" xr10:uidLastSave="{00000000-0000-0000-0000-000000000000}"/>
  <bookViews>
    <workbookView xWindow="-120" yWindow="-120" windowWidth="29040" windowHeight="15720" xr2:uid="{2CDA3B6D-614E-4D27-9F3F-797DA2FDCC31}"/>
  </bookViews>
  <sheets>
    <sheet name="MAYO FEIEF 2023" sheetId="1" r:id="rId1"/>
  </sheets>
  <definedNames>
    <definedName name="_xlnm.Print_Area" localSheetId="0">'MAYO FEIEF 2023'!$A$1:$F$65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D65" i="1"/>
  <c r="C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65" i="1" l="1"/>
</calcChain>
</file>

<file path=xl/sharedStrings.xml><?xml version="1.0" encoding="utf-8"?>
<sst xmlns="http://schemas.openxmlformats.org/spreadsheetml/2006/main" count="130" uniqueCount="129">
  <si>
    <t xml:space="preserve">MAYO FEIEF 2023  MUNICIPIOS </t>
  </si>
  <si>
    <t>NO.</t>
  </si>
  <si>
    <t>MUNICIPIO</t>
  </si>
  <si>
    <t>FGP</t>
  </si>
  <si>
    <t xml:space="preserve">FFM </t>
  </si>
  <si>
    <t>FOFIR</t>
  </si>
  <si>
    <t>TOTAL DE</t>
  </si>
  <si>
    <t>PARTICIPACIONES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</si>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</sst>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9" fontId="1" fillId="0" borderId="0" xfId="0" applyNumberFormat="1" applyFont="1"/>
    <xf numFmtId="39" fontId="3" fillId="0" borderId="0" xfId="0" applyNumberFormat="1" applyFont="1" applyAlignment="1">
      <alignment horizontal="center"/>
    </xf>
    <xf numFmtId="39" fontId="1" fillId="0" borderId="9" xfId="0" applyNumberFormat="1" applyFont="1" applyBorder="1"/>
    <xf numFmtId="39" fontId="1" fillId="0" borderId="10" xfId="0" applyNumberFormat="1" applyFont="1" applyBorder="1"/>
    <xf numFmtId="39" fontId="1" fillId="0" borderId="11" xfId="0" applyNumberFormat="1" applyFont="1" applyBorder="1"/>
    <xf numFmtId="39" fontId="2" fillId="0" borderId="1" xfId="0" applyNumberFormat="1" applyFont="1" applyBorder="1" applyAlignment="1">
      <alignment horizontal="center" vertical="center"/>
    </xf>
    <xf numFmtId="39" fontId="2" fillId="0" borderId="2" xfId="0" applyNumberFormat="1" applyFont="1" applyBorder="1" applyAlignment="1">
      <alignment horizontal="center" vertical="center"/>
    </xf>
    <xf numFmtId="39" fontId="2" fillId="0" borderId="3" xfId="0" applyNumberFormat="1" applyFont="1" applyBorder="1" applyAlignment="1">
      <alignment horizontal="center" vertical="center"/>
    </xf>
    <xf numFmtId="39" fontId="3" fillId="2" borderId="12" xfId="0" applyNumberFormat="1" applyFont="1" applyFill="1" applyBorder="1"/>
    <xf numFmtId="39" fontId="2" fillId="2" borderId="12" xfId="0" applyNumberFormat="1" applyFont="1" applyFill="1" applyBorder="1"/>
    <xf numFmtId="39" fontId="3" fillId="2" borderId="5" xfId="0" applyNumberFormat="1" applyFont="1" applyFill="1" applyBorder="1" applyAlignment="1">
      <alignment horizontal="center" vertical="center" wrapText="1"/>
    </xf>
    <xf numFmtId="39" fontId="3" fillId="2" borderId="3" xfId="0" applyNumberFormat="1" applyFont="1" applyFill="1" applyBorder="1" applyAlignment="1">
      <alignment horizontal="center"/>
    </xf>
    <xf numFmtId="39" fontId="3" fillId="2" borderId="6" xfId="0" applyNumberFormat="1" applyFont="1" applyFill="1" applyBorder="1" applyAlignment="1">
      <alignment horizontal="center" vertical="center" wrapText="1"/>
    </xf>
    <xf numFmtId="39" fontId="3" fillId="2" borderId="7" xfId="0" applyNumberFormat="1" applyFont="1" applyFill="1" applyBorder="1" applyAlignment="1">
      <alignment horizontal="center"/>
    </xf>
    <xf numFmtId="39" fontId="3" fillId="2" borderId="8" xfId="0" applyNumberFormat="1" applyFont="1" applyFill="1" applyBorder="1" applyAlignment="1">
      <alignment horizontal="center" vertical="center" wrapText="1"/>
    </xf>
    <xf numFmtId="39" fontId="3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DB6EB-71C0-4740-AEA5-CAA9FBBB413D}">
  <sheetPr>
    <pageSetUpPr fitToPage="1"/>
  </sheetPr>
  <dimension ref="A1:F65"/>
  <sheetViews>
    <sheetView tabSelected="1" workbookViewId="0">
      <selection sqref="A1:F65"/>
    </sheetView>
  </sheetViews>
  <sheetFormatPr baseColWidth="10" defaultColWidth="14.7109375" defaultRowHeight="12.75" x14ac:dyDescent="0.2"/>
  <cols>
    <col min="1" max="1" width="3.7109375" style="1" bestFit="1" customWidth="1"/>
    <col min="2" max="2" width="28.7109375" style="1" customWidth="1"/>
    <col min="3" max="16384" width="14.7109375" style="1"/>
  </cols>
  <sheetData>
    <row r="1" spans="1:6" ht="13.5" thickBot="1" x14ac:dyDescent="0.25">
      <c r="A1" s="6" t="s">
        <v>0</v>
      </c>
      <c r="B1" s="7"/>
      <c r="C1" s="7"/>
      <c r="D1" s="7"/>
      <c r="E1" s="7"/>
      <c r="F1" s="8"/>
    </row>
    <row r="2" spans="1:6" s="2" customFormat="1" ht="11.25" customHeight="1" x14ac:dyDescent="0.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</row>
    <row r="3" spans="1:6" s="2" customFormat="1" ht="11.25" x14ac:dyDescent="0.2">
      <c r="A3" s="13" t="s">
        <v>1</v>
      </c>
      <c r="B3" s="13"/>
      <c r="C3" s="13"/>
      <c r="D3" s="13"/>
      <c r="E3" s="13"/>
      <c r="F3" s="14" t="s">
        <v>7</v>
      </c>
    </row>
    <row r="4" spans="1:6" s="2" customFormat="1" ht="12" thickBot="1" x14ac:dyDescent="0.25">
      <c r="A4" s="15"/>
      <c r="B4" s="15"/>
      <c r="C4" s="15"/>
      <c r="D4" s="15"/>
      <c r="E4" s="15"/>
      <c r="F4" s="16"/>
    </row>
    <row r="5" spans="1:6" x14ac:dyDescent="0.2">
      <c r="A5" s="3" t="s">
        <v>8</v>
      </c>
      <c r="B5" s="3" t="s">
        <v>9</v>
      </c>
      <c r="C5" s="3">
        <v>132205.97</v>
      </c>
      <c r="D5" s="3">
        <v>25467.89</v>
      </c>
      <c r="E5" s="3">
        <v>90.33</v>
      </c>
      <c r="F5" s="3">
        <f>SUM(C5:E5)</f>
        <v>157764.18999999997</v>
      </c>
    </row>
    <row r="6" spans="1:6" x14ac:dyDescent="0.2">
      <c r="A6" s="4" t="s">
        <v>10</v>
      </c>
      <c r="B6" s="4" t="s">
        <v>11</v>
      </c>
      <c r="C6" s="4">
        <v>144539.81</v>
      </c>
      <c r="D6" s="4">
        <v>27843.86</v>
      </c>
      <c r="E6" s="4">
        <v>98.76</v>
      </c>
      <c r="F6" s="4">
        <f>SUM(C6:E6)</f>
        <v>172482.43</v>
      </c>
    </row>
    <row r="7" spans="1:6" x14ac:dyDescent="0.2">
      <c r="A7" s="4" t="s">
        <v>12</v>
      </c>
      <c r="B7" s="4" t="s">
        <v>13</v>
      </c>
      <c r="C7" s="4">
        <v>153413.4</v>
      </c>
      <c r="D7" s="4">
        <v>29553.24</v>
      </c>
      <c r="E7" s="4">
        <v>104.83</v>
      </c>
      <c r="F7" s="4">
        <f t="shared" ref="F7:F63" si="0">SUM(C7:E7)</f>
        <v>183071.46999999997</v>
      </c>
    </row>
    <row r="8" spans="1:6" x14ac:dyDescent="0.2">
      <c r="A8" s="4" t="s">
        <v>14</v>
      </c>
      <c r="B8" s="4" t="s">
        <v>15</v>
      </c>
      <c r="C8" s="4">
        <v>174477.63</v>
      </c>
      <c r="D8" s="4">
        <v>33611.01</v>
      </c>
      <c r="E8" s="4">
        <v>119.22</v>
      </c>
      <c r="F8" s="4">
        <f t="shared" si="0"/>
        <v>208207.86000000002</v>
      </c>
    </row>
    <row r="9" spans="1:6" x14ac:dyDescent="0.2">
      <c r="A9" s="4" t="s">
        <v>16</v>
      </c>
      <c r="B9" s="4" t="s">
        <v>17</v>
      </c>
      <c r="C9" s="4">
        <v>785564.01</v>
      </c>
      <c r="D9" s="4">
        <v>151329.45000000001</v>
      </c>
      <c r="E9" s="4">
        <v>536.77</v>
      </c>
      <c r="F9" s="4">
        <f t="shared" si="0"/>
        <v>937430.23</v>
      </c>
    </row>
    <row r="10" spans="1:6" x14ac:dyDescent="0.2">
      <c r="A10" s="4" t="s">
        <v>18</v>
      </c>
      <c r="B10" s="4" t="s">
        <v>19</v>
      </c>
      <c r="C10" s="4">
        <v>132578.70000000001</v>
      </c>
      <c r="D10" s="4">
        <v>25539.69</v>
      </c>
      <c r="E10" s="4">
        <v>90.59</v>
      </c>
      <c r="F10" s="4">
        <f t="shared" si="0"/>
        <v>158208.98000000001</v>
      </c>
    </row>
    <row r="11" spans="1:6" x14ac:dyDescent="0.2">
      <c r="A11" s="4" t="s">
        <v>20</v>
      </c>
      <c r="B11" s="4" t="s">
        <v>21</v>
      </c>
      <c r="C11" s="4">
        <v>100205.69</v>
      </c>
      <c r="D11" s="4">
        <v>19303.419999999998</v>
      </c>
      <c r="E11" s="4">
        <v>68.47</v>
      </c>
      <c r="F11" s="4">
        <f t="shared" si="0"/>
        <v>119577.58</v>
      </c>
    </row>
    <row r="12" spans="1:6" x14ac:dyDescent="0.2">
      <c r="A12" s="4" t="s">
        <v>22</v>
      </c>
      <c r="B12" s="4" t="s">
        <v>23</v>
      </c>
      <c r="C12" s="4">
        <v>291096.12</v>
      </c>
      <c r="D12" s="4">
        <v>56076.160000000003</v>
      </c>
      <c r="E12" s="4">
        <v>198.9</v>
      </c>
      <c r="F12" s="4">
        <f t="shared" si="0"/>
        <v>347371.18000000005</v>
      </c>
    </row>
    <row r="13" spans="1:6" x14ac:dyDescent="0.2">
      <c r="A13" s="4" t="s">
        <v>24</v>
      </c>
      <c r="B13" s="4" t="s">
        <v>25</v>
      </c>
      <c r="C13" s="4">
        <v>397868.92</v>
      </c>
      <c r="D13" s="4">
        <v>76644.66</v>
      </c>
      <c r="E13" s="4">
        <v>271.85000000000002</v>
      </c>
      <c r="F13" s="4">
        <f t="shared" si="0"/>
        <v>474785.42999999993</v>
      </c>
    </row>
    <row r="14" spans="1:6" x14ac:dyDescent="0.2">
      <c r="A14" s="4" t="s">
        <v>26</v>
      </c>
      <c r="B14" s="4" t="s">
        <v>27</v>
      </c>
      <c r="C14" s="4">
        <v>254001.21</v>
      </c>
      <c r="D14" s="4">
        <v>48930.27</v>
      </c>
      <c r="E14" s="4">
        <v>173.56</v>
      </c>
      <c r="F14" s="4">
        <f t="shared" si="0"/>
        <v>303105.03999999998</v>
      </c>
    </row>
    <row r="15" spans="1:6" x14ac:dyDescent="0.2">
      <c r="A15" s="4" t="s">
        <v>28</v>
      </c>
      <c r="B15" s="4" t="s">
        <v>29</v>
      </c>
      <c r="C15" s="4">
        <v>138865.31</v>
      </c>
      <c r="D15" s="4">
        <v>26750.73</v>
      </c>
      <c r="E15" s="4">
        <v>94.88</v>
      </c>
      <c r="F15" s="4">
        <f t="shared" si="0"/>
        <v>165710.92000000001</v>
      </c>
    </row>
    <row r="16" spans="1:6" x14ac:dyDescent="0.2">
      <c r="A16" s="4" t="s">
        <v>30</v>
      </c>
      <c r="B16" s="4" t="s">
        <v>31</v>
      </c>
      <c r="C16" s="4">
        <v>121107.76</v>
      </c>
      <c r="D16" s="4">
        <v>23329.95</v>
      </c>
      <c r="E16" s="4">
        <v>82.76</v>
      </c>
      <c r="F16" s="4">
        <f t="shared" si="0"/>
        <v>144520.47</v>
      </c>
    </row>
    <row r="17" spans="1:6" x14ac:dyDescent="0.2">
      <c r="A17" s="4" t="s">
        <v>32</v>
      </c>
      <c r="B17" s="4" t="s">
        <v>33</v>
      </c>
      <c r="C17" s="4">
        <v>196489.28</v>
      </c>
      <c r="D17" s="4">
        <v>37851.300000000003</v>
      </c>
      <c r="E17" s="4">
        <v>134.26</v>
      </c>
      <c r="F17" s="4">
        <f t="shared" si="0"/>
        <v>234474.84000000003</v>
      </c>
    </row>
    <row r="18" spans="1:6" x14ac:dyDescent="0.2">
      <c r="A18" s="4" t="s">
        <v>34</v>
      </c>
      <c r="B18" s="4" t="s">
        <v>35</v>
      </c>
      <c r="C18" s="4">
        <v>123889.01</v>
      </c>
      <c r="D18" s="4">
        <v>23865.73</v>
      </c>
      <c r="E18" s="4">
        <v>84.65</v>
      </c>
      <c r="F18" s="4">
        <f t="shared" si="0"/>
        <v>147839.38999999998</v>
      </c>
    </row>
    <row r="19" spans="1:6" x14ac:dyDescent="0.2">
      <c r="A19" s="4" t="s">
        <v>36</v>
      </c>
      <c r="B19" s="4" t="s">
        <v>37</v>
      </c>
      <c r="C19" s="4">
        <v>121150.05</v>
      </c>
      <c r="D19" s="4">
        <v>23338.1</v>
      </c>
      <c r="E19" s="4">
        <v>82.78</v>
      </c>
      <c r="F19" s="4">
        <f t="shared" si="0"/>
        <v>144570.93</v>
      </c>
    </row>
    <row r="20" spans="1:6" x14ac:dyDescent="0.2">
      <c r="A20" s="4" t="s">
        <v>38</v>
      </c>
      <c r="B20" s="4" t="s">
        <v>39</v>
      </c>
      <c r="C20" s="4">
        <v>503167.65</v>
      </c>
      <c r="D20" s="4">
        <v>96929.19</v>
      </c>
      <c r="E20" s="4">
        <v>343.81</v>
      </c>
      <c r="F20" s="4">
        <f t="shared" si="0"/>
        <v>600440.65000000014</v>
      </c>
    </row>
    <row r="21" spans="1:6" x14ac:dyDescent="0.2">
      <c r="A21" s="4" t="s">
        <v>40</v>
      </c>
      <c r="B21" s="4" t="s">
        <v>41</v>
      </c>
      <c r="C21" s="4">
        <v>137097.82</v>
      </c>
      <c r="D21" s="4">
        <v>26410.25</v>
      </c>
      <c r="E21" s="4">
        <v>93.67</v>
      </c>
      <c r="F21" s="4">
        <f t="shared" si="0"/>
        <v>163601.74000000002</v>
      </c>
    </row>
    <row r="22" spans="1:6" x14ac:dyDescent="0.2">
      <c r="A22" s="4" t="s">
        <v>42</v>
      </c>
      <c r="B22" s="4" t="s">
        <v>43</v>
      </c>
      <c r="C22" s="4">
        <v>199988.41</v>
      </c>
      <c r="D22" s="4">
        <v>38525.360000000001</v>
      </c>
      <c r="E22" s="4">
        <v>136.65</v>
      </c>
      <c r="F22" s="4">
        <f t="shared" si="0"/>
        <v>238650.42</v>
      </c>
    </row>
    <row r="23" spans="1:6" x14ac:dyDescent="0.2">
      <c r="A23" s="4" t="s">
        <v>44</v>
      </c>
      <c r="B23" s="4" t="s">
        <v>45</v>
      </c>
      <c r="C23" s="4">
        <v>132101.54</v>
      </c>
      <c r="D23" s="4">
        <v>25447.77</v>
      </c>
      <c r="E23" s="4">
        <v>90.26</v>
      </c>
      <c r="F23" s="4">
        <f t="shared" si="0"/>
        <v>157639.57</v>
      </c>
    </row>
    <row r="24" spans="1:6" x14ac:dyDescent="0.2">
      <c r="A24" s="4" t="s">
        <v>46</v>
      </c>
      <c r="B24" s="4" t="s">
        <v>47</v>
      </c>
      <c r="C24" s="4">
        <v>159723.82</v>
      </c>
      <c r="D24" s="4">
        <v>30768.87</v>
      </c>
      <c r="E24" s="4">
        <v>109.14</v>
      </c>
      <c r="F24" s="4">
        <f t="shared" si="0"/>
        <v>190601.83000000002</v>
      </c>
    </row>
    <row r="25" spans="1:6" x14ac:dyDescent="0.2">
      <c r="A25" s="4" t="s">
        <v>48</v>
      </c>
      <c r="B25" s="4" t="s">
        <v>49</v>
      </c>
      <c r="C25" s="4">
        <v>98304.25</v>
      </c>
      <c r="D25" s="4">
        <v>18937.13</v>
      </c>
      <c r="E25" s="4">
        <v>67.17</v>
      </c>
      <c r="F25" s="4">
        <f t="shared" si="0"/>
        <v>117308.55</v>
      </c>
    </row>
    <row r="26" spans="1:6" x14ac:dyDescent="0.2">
      <c r="A26" s="4" t="s">
        <v>50</v>
      </c>
      <c r="B26" s="4" t="s">
        <v>51</v>
      </c>
      <c r="C26" s="4">
        <v>146211.14000000001</v>
      </c>
      <c r="D26" s="4">
        <v>28165.82</v>
      </c>
      <c r="E26" s="4">
        <v>99.9</v>
      </c>
      <c r="F26" s="4">
        <f t="shared" si="0"/>
        <v>174476.86000000002</v>
      </c>
    </row>
    <row r="27" spans="1:6" x14ac:dyDescent="0.2">
      <c r="A27" s="4" t="s">
        <v>52</v>
      </c>
      <c r="B27" s="4" t="s">
        <v>53</v>
      </c>
      <c r="C27" s="4">
        <v>112778.81</v>
      </c>
      <c r="D27" s="4">
        <v>21725.48</v>
      </c>
      <c r="E27" s="4">
        <v>77.06</v>
      </c>
      <c r="F27" s="4">
        <f t="shared" si="0"/>
        <v>134581.35</v>
      </c>
    </row>
    <row r="28" spans="1:6" x14ac:dyDescent="0.2">
      <c r="A28" s="4" t="s">
        <v>54</v>
      </c>
      <c r="B28" s="4" t="s">
        <v>55</v>
      </c>
      <c r="C28" s="4">
        <v>191075.11</v>
      </c>
      <c r="D28" s="4">
        <v>36808.32</v>
      </c>
      <c r="E28" s="4">
        <v>130.56</v>
      </c>
      <c r="F28" s="4">
        <f t="shared" si="0"/>
        <v>228013.99</v>
      </c>
    </row>
    <row r="29" spans="1:6" x14ac:dyDescent="0.2">
      <c r="A29" s="4" t="s">
        <v>56</v>
      </c>
      <c r="B29" s="4" t="s">
        <v>57</v>
      </c>
      <c r="C29" s="4">
        <v>195237.47</v>
      </c>
      <c r="D29" s="4">
        <v>37610.15</v>
      </c>
      <c r="E29" s="4">
        <v>133.4</v>
      </c>
      <c r="F29" s="4">
        <f t="shared" si="0"/>
        <v>232981.02</v>
      </c>
    </row>
    <row r="30" spans="1:6" x14ac:dyDescent="0.2">
      <c r="A30" s="4" t="s">
        <v>58</v>
      </c>
      <c r="B30" s="4" t="s">
        <v>59</v>
      </c>
      <c r="C30" s="4">
        <v>198679.56</v>
      </c>
      <c r="D30" s="4">
        <v>38273.230000000003</v>
      </c>
      <c r="E30" s="4">
        <v>135.75</v>
      </c>
      <c r="F30" s="4">
        <f t="shared" si="0"/>
        <v>237088.54</v>
      </c>
    </row>
    <row r="31" spans="1:6" x14ac:dyDescent="0.2">
      <c r="A31" s="4" t="s">
        <v>60</v>
      </c>
      <c r="B31" s="4" t="s">
        <v>61</v>
      </c>
      <c r="C31" s="4">
        <v>218983.58</v>
      </c>
      <c r="D31" s="4">
        <v>42184.55</v>
      </c>
      <c r="E31" s="4">
        <v>149.63</v>
      </c>
      <c r="F31" s="4">
        <f t="shared" si="0"/>
        <v>261317.76000000001</v>
      </c>
    </row>
    <row r="32" spans="1:6" x14ac:dyDescent="0.2">
      <c r="A32" s="4" t="s">
        <v>62</v>
      </c>
      <c r="B32" s="4" t="s">
        <v>63</v>
      </c>
      <c r="C32" s="4">
        <v>123850.61</v>
      </c>
      <c r="D32" s="4">
        <v>23858.33</v>
      </c>
      <c r="E32" s="4">
        <v>84.62</v>
      </c>
      <c r="F32" s="4">
        <f t="shared" si="0"/>
        <v>147793.56</v>
      </c>
    </row>
    <row r="33" spans="1:6" x14ac:dyDescent="0.2">
      <c r="A33" s="4" t="s">
        <v>64</v>
      </c>
      <c r="B33" s="4" t="s">
        <v>65</v>
      </c>
      <c r="C33" s="4">
        <v>103578.54</v>
      </c>
      <c r="D33" s="4">
        <v>19953.16</v>
      </c>
      <c r="E33" s="4">
        <v>70.77</v>
      </c>
      <c r="F33" s="4">
        <f t="shared" si="0"/>
        <v>123602.47</v>
      </c>
    </row>
    <row r="34" spans="1:6" x14ac:dyDescent="0.2">
      <c r="A34" s="4" t="s">
        <v>66</v>
      </c>
      <c r="B34" s="4" t="s">
        <v>67</v>
      </c>
      <c r="C34" s="4">
        <v>131068.65</v>
      </c>
      <c r="D34" s="4">
        <v>25248.799999999999</v>
      </c>
      <c r="E34" s="4">
        <v>89.55</v>
      </c>
      <c r="F34" s="4">
        <f t="shared" si="0"/>
        <v>156406.99999999997</v>
      </c>
    </row>
    <row r="35" spans="1:6" x14ac:dyDescent="0.2">
      <c r="A35" s="4" t="s">
        <v>68</v>
      </c>
      <c r="B35" s="4" t="s">
        <v>69</v>
      </c>
      <c r="C35" s="4">
        <v>92392.61</v>
      </c>
      <c r="D35" s="4">
        <v>17798.32</v>
      </c>
      <c r="E35" s="4">
        <v>63.13</v>
      </c>
      <c r="F35" s="4">
        <f t="shared" si="0"/>
        <v>110254.06</v>
      </c>
    </row>
    <row r="36" spans="1:6" x14ac:dyDescent="0.2">
      <c r="A36" s="4" t="s">
        <v>70</v>
      </c>
      <c r="B36" s="4" t="s">
        <v>71</v>
      </c>
      <c r="C36" s="4">
        <v>112033.92</v>
      </c>
      <c r="D36" s="4">
        <v>21581.99</v>
      </c>
      <c r="E36" s="4">
        <v>76.55</v>
      </c>
      <c r="F36" s="4">
        <f t="shared" si="0"/>
        <v>133692.46</v>
      </c>
    </row>
    <row r="37" spans="1:6" x14ac:dyDescent="0.2">
      <c r="A37" s="4" t="s">
        <v>72</v>
      </c>
      <c r="B37" s="4" t="s">
        <v>73</v>
      </c>
      <c r="C37" s="4">
        <v>123094.43</v>
      </c>
      <c r="D37" s="4">
        <v>23712.66</v>
      </c>
      <c r="E37" s="4">
        <v>84.11</v>
      </c>
      <c r="F37" s="4">
        <f t="shared" si="0"/>
        <v>146891.19999999998</v>
      </c>
    </row>
    <row r="38" spans="1:6" x14ac:dyDescent="0.2">
      <c r="A38" s="4" t="s">
        <v>74</v>
      </c>
      <c r="B38" s="4" t="s">
        <v>75</v>
      </c>
      <c r="C38" s="4">
        <v>274462.06</v>
      </c>
      <c r="D38" s="4">
        <v>52871.81</v>
      </c>
      <c r="E38" s="4">
        <v>187.54</v>
      </c>
      <c r="F38" s="4">
        <f t="shared" si="0"/>
        <v>327521.40999999997</v>
      </c>
    </row>
    <row r="39" spans="1:6" x14ac:dyDescent="0.2">
      <c r="A39" s="4" t="s">
        <v>76</v>
      </c>
      <c r="B39" s="4" t="s">
        <v>77</v>
      </c>
      <c r="C39" s="4">
        <v>129134.2</v>
      </c>
      <c r="D39" s="4">
        <v>24876.15</v>
      </c>
      <c r="E39" s="4">
        <v>88.24</v>
      </c>
      <c r="F39" s="4">
        <f t="shared" si="0"/>
        <v>154098.59</v>
      </c>
    </row>
    <row r="40" spans="1:6" x14ac:dyDescent="0.2">
      <c r="A40" s="4" t="s">
        <v>78</v>
      </c>
      <c r="B40" s="4" t="s">
        <v>79</v>
      </c>
      <c r="C40" s="4">
        <v>329757.39</v>
      </c>
      <c r="D40" s="4">
        <v>63523.79</v>
      </c>
      <c r="E40" s="4">
        <v>225.32</v>
      </c>
      <c r="F40" s="4">
        <f t="shared" si="0"/>
        <v>393506.5</v>
      </c>
    </row>
    <row r="41" spans="1:6" x14ac:dyDescent="0.2">
      <c r="A41" s="4" t="s">
        <v>80</v>
      </c>
      <c r="B41" s="4" t="s">
        <v>81</v>
      </c>
      <c r="C41" s="4">
        <v>107272.35</v>
      </c>
      <c r="D41" s="4">
        <v>20664.73</v>
      </c>
      <c r="E41" s="4">
        <v>73.3</v>
      </c>
      <c r="F41" s="4">
        <f t="shared" si="0"/>
        <v>128010.38</v>
      </c>
    </row>
    <row r="42" spans="1:6" x14ac:dyDescent="0.2">
      <c r="A42" s="4" t="s">
        <v>82</v>
      </c>
      <c r="B42" s="4" t="s">
        <v>83</v>
      </c>
      <c r="C42" s="4">
        <v>87784.42</v>
      </c>
      <c r="D42" s="4">
        <v>16910.61</v>
      </c>
      <c r="E42" s="4">
        <v>59.98</v>
      </c>
      <c r="F42" s="4">
        <f t="shared" si="0"/>
        <v>104755.01</v>
      </c>
    </row>
    <row r="43" spans="1:6" x14ac:dyDescent="0.2">
      <c r="A43" s="4" t="s">
        <v>84</v>
      </c>
      <c r="B43" s="4" t="s">
        <v>85</v>
      </c>
      <c r="C43" s="4">
        <v>168926.69</v>
      </c>
      <c r="D43" s="4">
        <v>32541.69</v>
      </c>
      <c r="E43" s="4">
        <v>115.42</v>
      </c>
      <c r="F43" s="4">
        <f t="shared" si="0"/>
        <v>201583.80000000002</v>
      </c>
    </row>
    <row r="44" spans="1:6" x14ac:dyDescent="0.2">
      <c r="A44" s="4" t="s">
        <v>86</v>
      </c>
      <c r="B44" s="4" t="s">
        <v>87</v>
      </c>
      <c r="C44" s="4">
        <v>124295.9</v>
      </c>
      <c r="D44" s="4">
        <v>23944.11</v>
      </c>
      <c r="E44" s="4">
        <v>84.93</v>
      </c>
      <c r="F44" s="4">
        <f t="shared" si="0"/>
        <v>148324.94</v>
      </c>
    </row>
    <row r="45" spans="1:6" x14ac:dyDescent="0.2">
      <c r="A45" s="4" t="s">
        <v>88</v>
      </c>
      <c r="B45" s="4" t="s">
        <v>89</v>
      </c>
      <c r="C45" s="4">
        <v>169908.8</v>
      </c>
      <c r="D45" s="4">
        <v>32730.880000000001</v>
      </c>
      <c r="E45" s="4">
        <v>116.1</v>
      </c>
      <c r="F45" s="4">
        <f t="shared" si="0"/>
        <v>202755.78</v>
      </c>
    </row>
    <row r="46" spans="1:6" x14ac:dyDescent="0.2">
      <c r="A46" s="4" t="s">
        <v>90</v>
      </c>
      <c r="B46" s="4" t="s">
        <v>91</v>
      </c>
      <c r="C46" s="4">
        <v>104810.8</v>
      </c>
      <c r="D46" s="4">
        <v>20190.54</v>
      </c>
      <c r="E46" s="4">
        <v>71.62</v>
      </c>
      <c r="F46" s="4">
        <f t="shared" si="0"/>
        <v>125072.95999999999</v>
      </c>
    </row>
    <row r="47" spans="1:6" x14ac:dyDescent="0.2">
      <c r="A47" s="4" t="s">
        <v>92</v>
      </c>
      <c r="B47" s="4" t="s">
        <v>93</v>
      </c>
      <c r="C47" s="4">
        <v>138446.72</v>
      </c>
      <c r="D47" s="4">
        <v>26670.09</v>
      </c>
      <c r="E47" s="4">
        <v>94.6</v>
      </c>
      <c r="F47" s="4">
        <f t="shared" si="0"/>
        <v>165211.41</v>
      </c>
    </row>
    <row r="48" spans="1:6" x14ac:dyDescent="0.2">
      <c r="A48" s="4" t="s">
        <v>94</v>
      </c>
      <c r="B48" s="4" t="s">
        <v>95</v>
      </c>
      <c r="C48" s="4">
        <v>165375.89000000001</v>
      </c>
      <c r="D48" s="4">
        <v>31857.67</v>
      </c>
      <c r="E48" s="4">
        <v>113</v>
      </c>
      <c r="F48" s="4">
        <f t="shared" si="0"/>
        <v>197346.56</v>
      </c>
    </row>
    <row r="49" spans="1:6" x14ac:dyDescent="0.2">
      <c r="A49" s="4" t="s">
        <v>96</v>
      </c>
      <c r="B49" s="4" t="s">
        <v>97</v>
      </c>
      <c r="C49" s="4">
        <v>175649.62</v>
      </c>
      <c r="D49" s="4">
        <v>33836.78</v>
      </c>
      <c r="E49" s="4">
        <v>120.02</v>
      </c>
      <c r="F49" s="4">
        <f t="shared" si="0"/>
        <v>209606.41999999998</v>
      </c>
    </row>
    <row r="50" spans="1:6" x14ac:dyDescent="0.2">
      <c r="A50" s="4" t="s">
        <v>98</v>
      </c>
      <c r="B50" s="4" t="s">
        <v>99</v>
      </c>
      <c r="C50" s="4">
        <v>171164.63</v>
      </c>
      <c r="D50" s="4">
        <v>32972.81</v>
      </c>
      <c r="E50" s="4">
        <v>116.95</v>
      </c>
      <c r="F50" s="4">
        <f t="shared" si="0"/>
        <v>204254.39</v>
      </c>
    </row>
    <row r="51" spans="1:6" x14ac:dyDescent="0.2">
      <c r="A51" s="4" t="s">
        <v>100</v>
      </c>
      <c r="B51" s="4" t="s">
        <v>101</v>
      </c>
      <c r="C51" s="4">
        <v>147673.67000000001</v>
      </c>
      <c r="D51" s="4">
        <v>28447.56</v>
      </c>
      <c r="E51" s="4">
        <v>100.9</v>
      </c>
      <c r="F51" s="4">
        <f t="shared" si="0"/>
        <v>176222.13</v>
      </c>
    </row>
    <row r="52" spans="1:6" x14ac:dyDescent="0.2">
      <c r="A52" s="4" t="s">
        <v>102</v>
      </c>
      <c r="B52" s="4" t="s">
        <v>103</v>
      </c>
      <c r="C52" s="4">
        <v>247437.4</v>
      </c>
      <c r="D52" s="4">
        <v>47665.84</v>
      </c>
      <c r="E52" s="4">
        <v>169.07</v>
      </c>
      <c r="F52" s="4">
        <f t="shared" si="0"/>
        <v>295272.31</v>
      </c>
    </row>
    <row r="53" spans="1:6" x14ac:dyDescent="0.2">
      <c r="A53" s="4" t="s">
        <v>104</v>
      </c>
      <c r="B53" s="4" t="s">
        <v>105</v>
      </c>
      <c r="C53" s="4">
        <v>133773.29999999999</v>
      </c>
      <c r="D53" s="4">
        <v>25769.81</v>
      </c>
      <c r="E53" s="4">
        <v>91.41</v>
      </c>
      <c r="F53" s="4">
        <f t="shared" si="0"/>
        <v>159634.51999999999</v>
      </c>
    </row>
    <row r="54" spans="1:6" x14ac:dyDescent="0.2">
      <c r="A54" s="4" t="s">
        <v>106</v>
      </c>
      <c r="B54" s="4" t="s">
        <v>107</v>
      </c>
      <c r="C54" s="4">
        <v>742521.25</v>
      </c>
      <c r="D54" s="4">
        <v>143037.78</v>
      </c>
      <c r="E54" s="4">
        <v>507.35</v>
      </c>
      <c r="F54" s="4">
        <f t="shared" si="0"/>
        <v>886066.38</v>
      </c>
    </row>
    <row r="55" spans="1:6" x14ac:dyDescent="0.2">
      <c r="A55" s="4" t="s">
        <v>108</v>
      </c>
      <c r="B55" s="4" t="s">
        <v>109</v>
      </c>
      <c r="C55" s="4">
        <v>260666.06</v>
      </c>
      <c r="D55" s="4">
        <v>50214.18</v>
      </c>
      <c r="E55" s="4">
        <v>178.11</v>
      </c>
      <c r="F55" s="4">
        <f t="shared" si="0"/>
        <v>311058.34999999998</v>
      </c>
    </row>
    <row r="56" spans="1:6" x14ac:dyDescent="0.2">
      <c r="A56" s="4" t="s">
        <v>110</v>
      </c>
      <c r="B56" s="4" t="s">
        <v>111</v>
      </c>
      <c r="C56" s="4">
        <v>105746.9</v>
      </c>
      <c r="D56" s="4">
        <v>20370.86</v>
      </c>
      <c r="E56" s="4">
        <v>72.260000000000005</v>
      </c>
      <c r="F56" s="4">
        <f t="shared" si="0"/>
        <v>126190.01999999999</v>
      </c>
    </row>
    <row r="57" spans="1:6" x14ac:dyDescent="0.2">
      <c r="A57" s="4" t="s">
        <v>112</v>
      </c>
      <c r="B57" s="4" t="s">
        <v>113</v>
      </c>
      <c r="C57" s="4">
        <v>195344.28</v>
      </c>
      <c r="D57" s="4">
        <v>37630.730000000003</v>
      </c>
      <c r="E57" s="4">
        <v>133.47999999999999</v>
      </c>
      <c r="F57" s="4">
        <f t="shared" si="0"/>
        <v>233108.49000000002</v>
      </c>
    </row>
    <row r="58" spans="1:6" x14ac:dyDescent="0.2">
      <c r="A58" s="4" t="s">
        <v>114</v>
      </c>
      <c r="B58" s="4" t="s">
        <v>115</v>
      </c>
      <c r="C58" s="4">
        <v>182167.96</v>
      </c>
      <c r="D58" s="4">
        <v>35092.46</v>
      </c>
      <c r="E58" s="4">
        <v>124.47</v>
      </c>
      <c r="F58" s="4">
        <f t="shared" si="0"/>
        <v>217384.88999999998</v>
      </c>
    </row>
    <row r="59" spans="1:6" x14ac:dyDescent="0.2">
      <c r="A59" s="4" t="s">
        <v>116</v>
      </c>
      <c r="B59" s="4" t="s">
        <v>117</v>
      </c>
      <c r="C59" s="4">
        <v>182893.7</v>
      </c>
      <c r="D59" s="4">
        <v>35232.269999999997</v>
      </c>
      <c r="E59" s="4">
        <v>124.97</v>
      </c>
      <c r="F59" s="4">
        <f t="shared" si="0"/>
        <v>218250.94</v>
      </c>
    </row>
    <row r="60" spans="1:6" x14ac:dyDescent="0.2">
      <c r="A60" s="4" t="s">
        <v>118</v>
      </c>
      <c r="B60" s="4" t="s">
        <v>119</v>
      </c>
      <c r="C60" s="4">
        <v>128934.32</v>
      </c>
      <c r="D60" s="4">
        <v>24837.64</v>
      </c>
      <c r="E60" s="4">
        <v>88.1</v>
      </c>
      <c r="F60" s="4">
        <f t="shared" si="0"/>
        <v>153860.06000000003</v>
      </c>
    </row>
    <row r="61" spans="1:6" x14ac:dyDescent="0.2">
      <c r="A61" s="4" t="s">
        <v>120</v>
      </c>
      <c r="B61" s="4" t="s">
        <v>121</v>
      </c>
      <c r="C61" s="4">
        <v>122018.19</v>
      </c>
      <c r="D61" s="4">
        <v>23505.34</v>
      </c>
      <c r="E61" s="4">
        <v>83.37</v>
      </c>
      <c r="F61" s="4">
        <f t="shared" si="0"/>
        <v>145606.9</v>
      </c>
    </row>
    <row r="62" spans="1:6" x14ac:dyDescent="0.2">
      <c r="A62" s="4" t="s">
        <v>122</v>
      </c>
      <c r="B62" s="4" t="s">
        <v>123</v>
      </c>
      <c r="C62" s="4">
        <v>237016.74</v>
      </c>
      <c r="D62" s="4">
        <v>45658.42</v>
      </c>
      <c r="E62" s="4">
        <v>161.94999999999999</v>
      </c>
      <c r="F62" s="4">
        <f t="shared" si="0"/>
        <v>282837.11</v>
      </c>
    </row>
    <row r="63" spans="1:6" x14ac:dyDescent="0.2">
      <c r="A63" s="4" t="s">
        <v>124</v>
      </c>
      <c r="B63" s="4" t="s">
        <v>125</v>
      </c>
      <c r="C63" s="4">
        <v>253876.24</v>
      </c>
      <c r="D63" s="4">
        <v>48906.2</v>
      </c>
      <c r="E63" s="4">
        <v>173.47</v>
      </c>
      <c r="F63" s="4">
        <f t="shared" si="0"/>
        <v>302955.90999999997</v>
      </c>
    </row>
    <row r="64" spans="1:6" ht="13.5" thickBot="1" x14ac:dyDescent="0.25">
      <c r="A64" s="5" t="s">
        <v>126</v>
      </c>
      <c r="B64" s="5" t="s">
        <v>127</v>
      </c>
      <c r="C64" s="5">
        <v>114340.93</v>
      </c>
      <c r="D64" s="5">
        <v>22026.41</v>
      </c>
      <c r="E64" s="5">
        <v>78.13</v>
      </c>
      <c r="F64" s="5">
        <f>SUM(C64:E64)</f>
        <v>136445.47</v>
      </c>
    </row>
    <row r="65" spans="2:6" ht="13.5" thickBot="1" x14ac:dyDescent="0.25">
      <c r="B65" s="9" t="s">
        <v>128</v>
      </c>
      <c r="C65" s="10">
        <f>SUM(C5:C64)</f>
        <v>11448221.199999999</v>
      </c>
      <c r="D65" s="10">
        <f t="shared" ref="D65:F65" si="1">SUM(D5:D64)</f>
        <v>2205362.0000000005</v>
      </c>
      <c r="E65" s="10">
        <f t="shared" si="1"/>
        <v>7822.4000000000015</v>
      </c>
      <c r="F65" s="10">
        <f t="shared" si="1"/>
        <v>13661405.600000003</v>
      </c>
    </row>
  </sheetData>
  <mergeCells count="6">
    <mergeCell ref="A1:F1"/>
    <mergeCell ref="A2:A4"/>
    <mergeCell ref="B2:B4"/>
    <mergeCell ref="C2:C4"/>
    <mergeCell ref="D2:D4"/>
    <mergeCell ref="E2:E4"/>
  </mergeCells>
  <printOptions horizontalCentered="1" verticalCentered="1"/>
  <pageMargins left="0" right="0" top="0" bottom="0" header="0" footer="0"/>
  <pageSetup scale="9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FEIEF 2023</vt:lpstr>
      <vt:lpstr>'MAYO FEIEF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2023-08-01T20:40:28Z</cp:lastPrinted>
  <dcterms:created xsi:type="dcterms:W3CDTF">2023-06-07T19:03:29Z</dcterms:created>
  <dcterms:modified xsi:type="dcterms:W3CDTF">2023-08-01T20:41:08Z</dcterms:modified>
</cp:coreProperties>
</file>