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3\Constancias Estatales 23\Correos Participaciones_m 23\Correos- Diciembre 2023\"/>
    </mc:Choice>
  </mc:AlternateContent>
  <xr:revisionPtr revIDLastSave="0" documentId="13_ncr:1_{71060E89-8540-4DC7-B3FD-5C992300B5C8}" xr6:coauthVersionLast="45" xr6:coauthVersionMax="45" xr10:uidLastSave="{00000000-0000-0000-0000-000000000000}"/>
  <bookViews>
    <workbookView xWindow="-120" yWindow="-120" windowWidth="29040" windowHeight="15720" xr2:uid="{6D8DF411-1012-4163-8DA3-AFF1A8F7C41E}"/>
  </bookViews>
  <sheets>
    <sheet name="NOV FEIEF 2023" sheetId="1" r:id="rId1"/>
  </sheets>
  <definedNames>
    <definedName name="_xlnm.Print_Area" localSheetId="0">'NOV FEIEF 2023'!$A$1:$F$65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D65" i="1"/>
  <c r="C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65" i="1" l="1"/>
</calcChain>
</file>

<file path=xl/sharedStrings.xml><?xml version="1.0" encoding="utf-8"?>
<sst xmlns="http://schemas.openxmlformats.org/spreadsheetml/2006/main" count="131" uniqueCount="130">
  <si>
    <t xml:space="preserve">NOVIEMBRE FEIEF 2023  MUNICIPIOS </t>
  </si>
  <si>
    <t xml:space="preserve"> </t>
  </si>
  <si>
    <t>NO.</t>
  </si>
  <si>
    <t>MUNICIPIO</t>
  </si>
  <si>
    <t>FGP</t>
  </si>
  <si>
    <t xml:space="preserve">FFM </t>
  </si>
  <si>
    <t>FOFIR</t>
  </si>
  <si>
    <t>TOTAL DE</t>
  </si>
  <si>
    <t>PARTICIPACIONES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</si>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</sst>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9" fontId="1" fillId="0" borderId="0" xfId="0" applyNumberFormat="1" applyFont="1"/>
    <xf numFmtId="39" fontId="3" fillId="0" borderId="0" xfId="0" applyNumberFormat="1" applyFont="1" applyAlignment="1">
      <alignment horizontal="center"/>
    </xf>
    <xf numFmtId="39" fontId="1" fillId="0" borderId="9" xfId="0" applyNumberFormat="1" applyFont="1" applyBorder="1"/>
    <xf numFmtId="39" fontId="1" fillId="0" borderId="10" xfId="0" applyNumberFormat="1" applyFont="1" applyBorder="1"/>
    <xf numFmtId="39" fontId="1" fillId="0" borderId="11" xfId="0" applyNumberFormat="1" applyFont="1" applyBorder="1"/>
    <xf numFmtId="39" fontId="2" fillId="0" borderId="0" xfId="0" applyNumberFormat="1" applyFont="1"/>
    <xf numFmtId="39" fontId="2" fillId="0" borderId="1" xfId="0" applyNumberFormat="1" applyFont="1" applyBorder="1" applyAlignment="1">
      <alignment horizontal="center" vertical="center"/>
    </xf>
    <xf numFmtId="39" fontId="2" fillId="0" borderId="2" xfId="0" applyNumberFormat="1" applyFont="1" applyBorder="1" applyAlignment="1">
      <alignment horizontal="center" vertical="center"/>
    </xf>
    <xf numFmtId="39" fontId="2" fillId="0" borderId="3" xfId="0" applyNumberFormat="1" applyFont="1" applyBorder="1" applyAlignment="1">
      <alignment horizontal="center" vertical="center"/>
    </xf>
    <xf numFmtId="39" fontId="3" fillId="2" borderId="12" xfId="0" applyNumberFormat="1" applyFont="1" applyFill="1" applyBorder="1"/>
    <xf numFmtId="39" fontId="2" fillId="2" borderId="12" xfId="0" applyNumberFormat="1" applyFont="1" applyFill="1" applyBorder="1"/>
    <xf numFmtId="39" fontId="3" fillId="2" borderId="5" xfId="0" applyNumberFormat="1" applyFont="1" applyFill="1" applyBorder="1" applyAlignment="1">
      <alignment horizontal="center" vertical="center" wrapText="1"/>
    </xf>
    <xf numFmtId="39" fontId="3" fillId="2" borderId="3" xfId="0" applyNumberFormat="1" applyFont="1" applyFill="1" applyBorder="1" applyAlignment="1">
      <alignment horizontal="center"/>
    </xf>
    <xf numFmtId="39" fontId="3" fillId="2" borderId="6" xfId="0" applyNumberFormat="1" applyFont="1" applyFill="1" applyBorder="1" applyAlignment="1">
      <alignment horizontal="center" vertical="center" wrapText="1"/>
    </xf>
    <xf numFmtId="39" fontId="3" fillId="2" borderId="7" xfId="0" applyNumberFormat="1" applyFont="1" applyFill="1" applyBorder="1" applyAlignment="1">
      <alignment horizontal="center"/>
    </xf>
    <xf numFmtId="39" fontId="3" fillId="2" borderId="8" xfId="0" applyNumberFormat="1" applyFont="1" applyFill="1" applyBorder="1" applyAlignment="1">
      <alignment horizontal="center" vertical="center" wrapText="1"/>
    </xf>
    <xf numFmtId="39" fontId="3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E21AE-B8CC-4F70-BC0C-18DCB0DFA511}">
  <sheetPr>
    <pageSetUpPr fitToPage="1"/>
  </sheetPr>
  <dimension ref="A1:F66"/>
  <sheetViews>
    <sheetView tabSelected="1" workbookViewId="0">
      <selection activeCell="K12" sqref="K11:K12"/>
    </sheetView>
  </sheetViews>
  <sheetFormatPr baseColWidth="10" defaultColWidth="14.7109375" defaultRowHeight="12.75" x14ac:dyDescent="0.2"/>
  <cols>
    <col min="1" max="1" width="3.7109375" style="1" bestFit="1" customWidth="1"/>
    <col min="2" max="2" width="28.7109375" style="1" customWidth="1"/>
    <col min="3" max="16384" width="14.7109375" style="1"/>
  </cols>
  <sheetData>
    <row r="1" spans="1:6" ht="13.5" thickBot="1" x14ac:dyDescent="0.25">
      <c r="A1" s="7" t="s">
        <v>0</v>
      </c>
      <c r="B1" s="8"/>
      <c r="C1" s="8"/>
      <c r="D1" s="8"/>
      <c r="E1" s="8"/>
      <c r="F1" s="9"/>
    </row>
    <row r="2" spans="1:6" s="2" customFormat="1" ht="11.25" customHeight="1" x14ac:dyDescent="0.2">
      <c r="A2" s="12" t="s">
        <v>2</v>
      </c>
      <c r="B2" s="12" t="s">
        <v>3</v>
      </c>
      <c r="C2" s="12" t="s">
        <v>4</v>
      </c>
      <c r="D2" s="12" t="s">
        <v>5</v>
      </c>
      <c r="E2" s="12" t="s">
        <v>6</v>
      </c>
      <c r="F2" s="13" t="s">
        <v>7</v>
      </c>
    </row>
    <row r="3" spans="1:6" s="2" customFormat="1" ht="11.25" x14ac:dyDescent="0.2">
      <c r="A3" s="14" t="s">
        <v>2</v>
      </c>
      <c r="B3" s="14"/>
      <c r="C3" s="14"/>
      <c r="D3" s="14"/>
      <c r="E3" s="14"/>
      <c r="F3" s="15" t="s">
        <v>8</v>
      </c>
    </row>
    <row r="4" spans="1:6" s="2" customFormat="1" ht="12" thickBot="1" x14ac:dyDescent="0.25">
      <c r="A4" s="16"/>
      <c r="B4" s="16"/>
      <c r="C4" s="16"/>
      <c r="D4" s="16"/>
      <c r="E4" s="16"/>
      <c r="F4" s="17"/>
    </row>
    <row r="5" spans="1:6" x14ac:dyDescent="0.2">
      <c r="A5" s="3" t="s">
        <v>9</v>
      </c>
      <c r="B5" s="3" t="s">
        <v>10</v>
      </c>
      <c r="C5" s="3">
        <v>37905.96</v>
      </c>
      <c r="D5" s="3">
        <v>15596.48</v>
      </c>
      <c r="E5" s="3">
        <v>2610.69</v>
      </c>
      <c r="F5" s="3">
        <f>SUM(C5:E5)</f>
        <v>56113.130000000005</v>
      </c>
    </row>
    <row r="6" spans="1:6" x14ac:dyDescent="0.2">
      <c r="A6" s="4" t="s">
        <v>11</v>
      </c>
      <c r="B6" s="4" t="s">
        <v>12</v>
      </c>
      <c r="C6" s="4">
        <v>60917.99</v>
      </c>
      <c r="D6" s="4">
        <v>25064.83</v>
      </c>
      <c r="E6" s="4">
        <v>4195.59</v>
      </c>
      <c r="F6" s="4">
        <f>SUM(C6:E6)</f>
        <v>90178.41</v>
      </c>
    </row>
    <row r="7" spans="1:6" x14ac:dyDescent="0.2">
      <c r="A7" s="4" t="s">
        <v>13</v>
      </c>
      <c r="B7" s="4" t="s">
        <v>14</v>
      </c>
      <c r="C7" s="4">
        <v>47820.800000000003</v>
      </c>
      <c r="D7" s="4">
        <v>19675.97</v>
      </c>
      <c r="E7" s="4">
        <v>3293.55</v>
      </c>
      <c r="F7" s="4">
        <f t="shared" ref="F7:F63" si="0">SUM(C7:E7)</f>
        <v>70790.320000000007</v>
      </c>
    </row>
    <row r="8" spans="1:6" x14ac:dyDescent="0.2">
      <c r="A8" s="4" t="s">
        <v>15</v>
      </c>
      <c r="B8" s="4" t="s">
        <v>16</v>
      </c>
      <c r="C8" s="4">
        <v>71808.37</v>
      </c>
      <c r="D8" s="4">
        <v>29545.7</v>
      </c>
      <c r="E8" s="4">
        <v>4945.6400000000003</v>
      </c>
      <c r="F8" s="4">
        <f t="shared" si="0"/>
        <v>106299.70999999999</v>
      </c>
    </row>
    <row r="9" spans="1:6" x14ac:dyDescent="0.2">
      <c r="A9" s="4" t="s">
        <v>17</v>
      </c>
      <c r="B9" s="4" t="s">
        <v>18</v>
      </c>
      <c r="C9" s="4">
        <v>273217.40999999997</v>
      </c>
      <c r="D9" s="4">
        <v>112415.86</v>
      </c>
      <c r="E9" s="4">
        <v>18817.259999999998</v>
      </c>
      <c r="F9" s="4">
        <f t="shared" si="0"/>
        <v>404450.52999999997</v>
      </c>
    </row>
    <row r="10" spans="1:6" x14ac:dyDescent="0.2">
      <c r="A10" s="4" t="s">
        <v>19</v>
      </c>
      <c r="B10" s="4" t="s">
        <v>20</v>
      </c>
      <c r="C10" s="4">
        <v>38159.120000000003</v>
      </c>
      <c r="D10" s="4">
        <v>15700.65</v>
      </c>
      <c r="E10" s="4">
        <v>2628.13</v>
      </c>
      <c r="F10" s="4">
        <f t="shared" si="0"/>
        <v>56487.9</v>
      </c>
    </row>
    <row r="11" spans="1:6" x14ac:dyDescent="0.2">
      <c r="A11" s="4" t="s">
        <v>21</v>
      </c>
      <c r="B11" s="4" t="s">
        <v>22</v>
      </c>
      <c r="C11" s="4">
        <v>43858.86</v>
      </c>
      <c r="D11" s="4">
        <v>18045.82</v>
      </c>
      <c r="E11" s="4">
        <v>3020.69</v>
      </c>
      <c r="F11" s="4">
        <f t="shared" si="0"/>
        <v>64925.37</v>
      </c>
    </row>
    <row r="12" spans="1:6" x14ac:dyDescent="0.2">
      <c r="A12" s="4" t="s">
        <v>23</v>
      </c>
      <c r="B12" s="4" t="s">
        <v>24</v>
      </c>
      <c r="C12" s="4">
        <v>99757.29</v>
      </c>
      <c r="D12" s="4">
        <v>41045.339999999997</v>
      </c>
      <c r="E12" s="4">
        <v>6870.57</v>
      </c>
      <c r="F12" s="4">
        <f t="shared" si="0"/>
        <v>147673.20000000001</v>
      </c>
    </row>
    <row r="13" spans="1:6" x14ac:dyDescent="0.2">
      <c r="A13" s="4" t="s">
        <v>25</v>
      </c>
      <c r="B13" s="4" t="s">
        <v>26</v>
      </c>
      <c r="C13" s="4">
        <v>151460.89000000001</v>
      </c>
      <c r="D13" s="4">
        <v>62318.89</v>
      </c>
      <c r="E13" s="4">
        <v>10431.540000000001</v>
      </c>
      <c r="F13" s="4">
        <f t="shared" si="0"/>
        <v>224211.32000000004</v>
      </c>
    </row>
    <row r="14" spans="1:6" x14ac:dyDescent="0.2">
      <c r="A14" s="4" t="s">
        <v>27</v>
      </c>
      <c r="B14" s="4" t="s">
        <v>28</v>
      </c>
      <c r="C14" s="4">
        <v>78909.72</v>
      </c>
      <c r="D14" s="4">
        <v>32467.56</v>
      </c>
      <c r="E14" s="4">
        <v>5434.74</v>
      </c>
      <c r="F14" s="4">
        <f t="shared" si="0"/>
        <v>116812.02</v>
      </c>
    </row>
    <row r="15" spans="1:6" x14ac:dyDescent="0.2">
      <c r="A15" s="4" t="s">
        <v>29</v>
      </c>
      <c r="B15" s="4" t="s">
        <v>30</v>
      </c>
      <c r="C15" s="4">
        <v>48955.23</v>
      </c>
      <c r="D15" s="4">
        <v>20142.73</v>
      </c>
      <c r="E15" s="4">
        <v>3371.69</v>
      </c>
      <c r="F15" s="4">
        <f t="shared" si="0"/>
        <v>72469.650000000009</v>
      </c>
    </row>
    <row r="16" spans="1:6" x14ac:dyDescent="0.2">
      <c r="A16" s="4" t="s">
        <v>31</v>
      </c>
      <c r="B16" s="4" t="s">
        <v>32</v>
      </c>
      <c r="C16" s="4">
        <v>47357.52</v>
      </c>
      <c r="D16" s="4">
        <v>19485.349999999999</v>
      </c>
      <c r="E16" s="4">
        <v>3261.65</v>
      </c>
      <c r="F16" s="4">
        <f t="shared" si="0"/>
        <v>70104.51999999999</v>
      </c>
    </row>
    <row r="17" spans="1:6" x14ac:dyDescent="0.2">
      <c r="A17" s="4" t="s">
        <v>33</v>
      </c>
      <c r="B17" s="4" t="s">
        <v>34</v>
      </c>
      <c r="C17" s="4">
        <v>54763.67</v>
      </c>
      <c r="D17" s="4">
        <v>22532.62</v>
      </c>
      <c r="E17" s="4">
        <v>3771.74</v>
      </c>
      <c r="F17" s="4">
        <f t="shared" si="0"/>
        <v>81068.03</v>
      </c>
    </row>
    <row r="18" spans="1:6" x14ac:dyDescent="0.2">
      <c r="A18" s="4" t="s">
        <v>35</v>
      </c>
      <c r="B18" s="4" t="s">
        <v>36</v>
      </c>
      <c r="C18" s="4">
        <v>32751.61</v>
      </c>
      <c r="D18" s="4">
        <v>13475.72</v>
      </c>
      <c r="E18" s="4">
        <v>2255.6999999999998</v>
      </c>
      <c r="F18" s="4">
        <f t="shared" si="0"/>
        <v>48483.03</v>
      </c>
    </row>
    <row r="19" spans="1:6" x14ac:dyDescent="0.2">
      <c r="A19" s="4" t="s">
        <v>37</v>
      </c>
      <c r="B19" s="4" t="s">
        <v>38</v>
      </c>
      <c r="C19" s="4">
        <v>56787.5</v>
      </c>
      <c r="D19" s="4">
        <v>23365.33</v>
      </c>
      <c r="E19" s="4">
        <v>3911.12</v>
      </c>
      <c r="F19" s="4">
        <f t="shared" si="0"/>
        <v>84063.95</v>
      </c>
    </row>
    <row r="20" spans="1:6" x14ac:dyDescent="0.2">
      <c r="A20" s="4" t="s">
        <v>39</v>
      </c>
      <c r="B20" s="4" t="s">
        <v>40</v>
      </c>
      <c r="C20" s="4">
        <v>196968.63</v>
      </c>
      <c r="D20" s="4">
        <v>81043.14</v>
      </c>
      <c r="E20" s="4">
        <v>13565.79</v>
      </c>
      <c r="F20" s="4">
        <f t="shared" si="0"/>
        <v>291577.56</v>
      </c>
    </row>
    <row r="21" spans="1:6" x14ac:dyDescent="0.2">
      <c r="A21" s="4" t="s">
        <v>41</v>
      </c>
      <c r="B21" s="4" t="s">
        <v>42</v>
      </c>
      <c r="C21" s="4">
        <v>59909.95</v>
      </c>
      <c r="D21" s="4">
        <v>24650.07</v>
      </c>
      <c r="E21" s="4">
        <v>4126.16</v>
      </c>
      <c r="F21" s="4">
        <f t="shared" si="0"/>
        <v>88686.18</v>
      </c>
    </row>
    <row r="22" spans="1:6" x14ac:dyDescent="0.2">
      <c r="A22" s="4" t="s">
        <v>43</v>
      </c>
      <c r="B22" s="4" t="s">
        <v>44</v>
      </c>
      <c r="C22" s="4">
        <v>109152.15</v>
      </c>
      <c r="D22" s="4">
        <v>44910.87</v>
      </c>
      <c r="E22" s="4">
        <v>7517.63</v>
      </c>
      <c r="F22" s="4">
        <f t="shared" si="0"/>
        <v>161580.65</v>
      </c>
    </row>
    <row r="23" spans="1:6" x14ac:dyDescent="0.2">
      <c r="A23" s="4" t="s">
        <v>45</v>
      </c>
      <c r="B23" s="4" t="s">
        <v>46</v>
      </c>
      <c r="C23" s="4">
        <v>39878.86</v>
      </c>
      <c r="D23" s="4">
        <v>16408.240000000002</v>
      </c>
      <c r="E23" s="4">
        <v>2746.56</v>
      </c>
      <c r="F23" s="4">
        <f t="shared" si="0"/>
        <v>59033.66</v>
      </c>
    </row>
    <row r="24" spans="1:6" x14ac:dyDescent="0.2">
      <c r="A24" s="4" t="s">
        <v>47</v>
      </c>
      <c r="B24" s="4" t="s">
        <v>48</v>
      </c>
      <c r="C24" s="4">
        <v>65980.44</v>
      </c>
      <c r="D24" s="4">
        <v>27147.78</v>
      </c>
      <c r="E24" s="4">
        <v>4544.26</v>
      </c>
      <c r="F24" s="4">
        <f t="shared" si="0"/>
        <v>97672.48</v>
      </c>
    </row>
    <row r="25" spans="1:6" x14ac:dyDescent="0.2">
      <c r="A25" s="4" t="s">
        <v>49</v>
      </c>
      <c r="B25" s="4" t="s">
        <v>50</v>
      </c>
      <c r="C25" s="4">
        <v>39621.379999999997</v>
      </c>
      <c r="D25" s="4">
        <v>16302.3</v>
      </c>
      <c r="E25" s="4">
        <v>2728.83</v>
      </c>
      <c r="F25" s="4">
        <f t="shared" si="0"/>
        <v>58652.509999999995</v>
      </c>
    </row>
    <row r="26" spans="1:6" x14ac:dyDescent="0.2">
      <c r="A26" s="4" t="s">
        <v>51</v>
      </c>
      <c r="B26" s="4" t="s">
        <v>52</v>
      </c>
      <c r="C26" s="4">
        <v>38476.300000000003</v>
      </c>
      <c r="D26" s="4">
        <v>15831.15</v>
      </c>
      <c r="E26" s="4">
        <v>2649.98</v>
      </c>
      <c r="F26" s="4">
        <f t="shared" si="0"/>
        <v>56957.430000000008</v>
      </c>
    </row>
    <row r="27" spans="1:6" x14ac:dyDescent="0.2">
      <c r="A27" s="4" t="s">
        <v>53</v>
      </c>
      <c r="B27" s="4" t="s">
        <v>54</v>
      </c>
      <c r="C27" s="4">
        <v>50266.04</v>
      </c>
      <c r="D27" s="4">
        <v>20682.060000000001</v>
      </c>
      <c r="E27" s="4">
        <v>3461.96</v>
      </c>
      <c r="F27" s="4">
        <f t="shared" si="0"/>
        <v>74410.060000000012</v>
      </c>
    </row>
    <row r="28" spans="1:6" x14ac:dyDescent="0.2">
      <c r="A28" s="4" t="s">
        <v>55</v>
      </c>
      <c r="B28" s="4" t="s">
        <v>56</v>
      </c>
      <c r="C28" s="4">
        <v>49005</v>
      </c>
      <c r="D28" s="4">
        <v>20163.21</v>
      </c>
      <c r="E28" s="4">
        <v>3375.12</v>
      </c>
      <c r="F28" s="4">
        <f t="shared" si="0"/>
        <v>72543.329999999987</v>
      </c>
    </row>
    <row r="29" spans="1:6" x14ac:dyDescent="0.2">
      <c r="A29" s="4" t="s">
        <v>57</v>
      </c>
      <c r="B29" s="4" t="s">
        <v>58</v>
      </c>
      <c r="C29" s="4">
        <v>66662.47</v>
      </c>
      <c r="D29" s="4">
        <v>27428.41</v>
      </c>
      <c r="E29" s="4">
        <v>4591.2299999999996</v>
      </c>
      <c r="F29" s="4">
        <f t="shared" si="0"/>
        <v>98682.11</v>
      </c>
    </row>
    <row r="30" spans="1:6" x14ac:dyDescent="0.2">
      <c r="A30" s="4" t="s">
        <v>59</v>
      </c>
      <c r="B30" s="4" t="s">
        <v>60</v>
      </c>
      <c r="C30" s="4">
        <v>121045.39</v>
      </c>
      <c r="D30" s="4">
        <v>49804.37</v>
      </c>
      <c r="E30" s="4">
        <v>8336.75</v>
      </c>
      <c r="F30" s="4">
        <f t="shared" si="0"/>
        <v>179186.51</v>
      </c>
    </row>
    <row r="31" spans="1:6" x14ac:dyDescent="0.2">
      <c r="A31" s="4" t="s">
        <v>61</v>
      </c>
      <c r="B31" s="4" t="s">
        <v>62</v>
      </c>
      <c r="C31" s="4">
        <v>78462.3</v>
      </c>
      <c r="D31" s="4">
        <v>32283.47</v>
      </c>
      <c r="E31" s="4">
        <v>5403.92</v>
      </c>
      <c r="F31" s="4">
        <f t="shared" si="0"/>
        <v>116149.69</v>
      </c>
    </row>
    <row r="32" spans="1:6" x14ac:dyDescent="0.2">
      <c r="A32" s="4" t="s">
        <v>63</v>
      </c>
      <c r="B32" s="4" t="s">
        <v>64</v>
      </c>
      <c r="C32" s="4">
        <v>47421.38</v>
      </c>
      <c r="D32" s="4">
        <v>19511.62</v>
      </c>
      <c r="E32" s="4">
        <v>3266.04</v>
      </c>
      <c r="F32" s="4">
        <f t="shared" si="0"/>
        <v>70199.039999999994</v>
      </c>
    </row>
    <row r="33" spans="1:6" x14ac:dyDescent="0.2">
      <c r="A33" s="4" t="s">
        <v>65</v>
      </c>
      <c r="B33" s="4" t="s">
        <v>66</v>
      </c>
      <c r="C33" s="4">
        <v>50336.959999999999</v>
      </c>
      <c r="D33" s="4">
        <v>20711.240000000002</v>
      </c>
      <c r="E33" s="4">
        <v>3466.85</v>
      </c>
      <c r="F33" s="4">
        <f t="shared" si="0"/>
        <v>74515.05</v>
      </c>
    </row>
    <row r="34" spans="1:6" x14ac:dyDescent="0.2">
      <c r="A34" s="4" t="s">
        <v>67</v>
      </c>
      <c r="B34" s="4" t="s">
        <v>68</v>
      </c>
      <c r="C34" s="4">
        <v>43380.77</v>
      </c>
      <c r="D34" s="4">
        <v>17849.099999999999</v>
      </c>
      <c r="E34" s="4">
        <v>2987.76</v>
      </c>
      <c r="F34" s="4">
        <f t="shared" si="0"/>
        <v>64217.63</v>
      </c>
    </row>
    <row r="35" spans="1:6" x14ac:dyDescent="0.2">
      <c r="A35" s="4" t="s">
        <v>69</v>
      </c>
      <c r="B35" s="4" t="s">
        <v>70</v>
      </c>
      <c r="C35" s="4">
        <v>51791.45</v>
      </c>
      <c r="D35" s="4">
        <v>21309.7</v>
      </c>
      <c r="E35" s="4">
        <v>3567.02</v>
      </c>
      <c r="F35" s="4">
        <f t="shared" si="0"/>
        <v>76668.17</v>
      </c>
    </row>
    <row r="36" spans="1:6" x14ac:dyDescent="0.2">
      <c r="A36" s="4" t="s">
        <v>71</v>
      </c>
      <c r="B36" s="4" t="s">
        <v>72</v>
      </c>
      <c r="C36" s="4">
        <v>38465.97</v>
      </c>
      <c r="D36" s="4">
        <v>15826.9</v>
      </c>
      <c r="E36" s="4">
        <v>2649.26</v>
      </c>
      <c r="F36" s="4">
        <f t="shared" si="0"/>
        <v>56942.130000000005</v>
      </c>
    </row>
    <row r="37" spans="1:6" x14ac:dyDescent="0.2">
      <c r="A37" s="4" t="s">
        <v>73</v>
      </c>
      <c r="B37" s="4" t="s">
        <v>74</v>
      </c>
      <c r="C37" s="4">
        <v>95822.34</v>
      </c>
      <c r="D37" s="4">
        <v>39426.29</v>
      </c>
      <c r="E37" s="4">
        <v>6599.56</v>
      </c>
      <c r="F37" s="4">
        <f t="shared" si="0"/>
        <v>141848.19</v>
      </c>
    </row>
    <row r="38" spans="1:6" x14ac:dyDescent="0.2">
      <c r="A38" s="4" t="s">
        <v>75</v>
      </c>
      <c r="B38" s="4" t="s">
        <v>76</v>
      </c>
      <c r="C38" s="4">
        <v>41317.550000000003</v>
      </c>
      <c r="D38" s="4">
        <v>17000.189999999999</v>
      </c>
      <c r="E38" s="4">
        <v>2845.66</v>
      </c>
      <c r="F38" s="4">
        <f t="shared" si="0"/>
        <v>61163.400000000009</v>
      </c>
    </row>
    <row r="39" spans="1:6" x14ac:dyDescent="0.2">
      <c r="A39" s="4" t="s">
        <v>77</v>
      </c>
      <c r="B39" s="4" t="s">
        <v>78</v>
      </c>
      <c r="C39" s="4">
        <v>37474.32</v>
      </c>
      <c r="D39" s="4">
        <v>15418.88</v>
      </c>
      <c r="E39" s="4">
        <v>2580.9699999999998</v>
      </c>
      <c r="F39" s="4">
        <f t="shared" si="0"/>
        <v>55474.17</v>
      </c>
    </row>
    <row r="40" spans="1:6" x14ac:dyDescent="0.2">
      <c r="A40" s="4" t="s">
        <v>79</v>
      </c>
      <c r="B40" s="4" t="s">
        <v>80</v>
      </c>
      <c r="C40" s="4">
        <v>119581.8</v>
      </c>
      <c r="D40" s="4">
        <v>49202.17</v>
      </c>
      <c r="E40" s="4">
        <v>8235.94</v>
      </c>
      <c r="F40" s="4">
        <f t="shared" si="0"/>
        <v>177019.91</v>
      </c>
    </row>
    <row r="41" spans="1:6" x14ac:dyDescent="0.2">
      <c r="A41" s="4" t="s">
        <v>81</v>
      </c>
      <c r="B41" s="4" t="s">
        <v>82</v>
      </c>
      <c r="C41" s="4">
        <v>38645.440000000002</v>
      </c>
      <c r="D41" s="4">
        <v>15900.75</v>
      </c>
      <c r="E41" s="4">
        <v>2661.62</v>
      </c>
      <c r="F41" s="4">
        <f t="shared" si="0"/>
        <v>57207.810000000005</v>
      </c>
    </row>
    <row r="42" spans="1:6" x14ac:dyDescent="0.2">
      <c r="A42" s="4" t="s">
        <v>83</v>
      </c>
      <c r="B42" s="4" t="s">
        <v>84</v>
      </c>
      <c r="C42" s="4">
        <v>82479.58</v>
      </c>
      <c r="D42" s="4">
        <v>33936.39</v>
      </c>
      <c r="E42" s="4">
        <v>5680.6</v>
      </c>
      <c r="F42" s="4">
        <f t="shared" si="0"/>
        <v>122096.57</v>
      </c>
    </row>
    <row r="43" spans="1:6" x14ac:dyDescent="0.2">
      <c r="A43" s="4" t="s">
        <v>85</v>
      </c>
      <c r="B43" s="4" t="s">
        <v>86</v>
      </c>
      <c r="C43" s="4">
        <v>52823.33</v>
      </c>
      <c r="D43" s="4">
        <v>21734.27</v>
      </c>
      <c r="E43" s="4">
        <v>3638.09</v>
      </c>
      <c r="F43" s="4">
        <f t="shared" si="0"/>
        <v>78195.69</v>
      </c>
    </row>
    <row r="44" spans="1:6" x14ac:dyDescent="0.2">
      <c r="A44" s="4" t="s">
        <v>87</v>
      </c>
      <c r="B44" s="4" t="s">
        <v>88</v>
      </c>
      <c r="C44" s="4">
        <v>56483.83</v>
      </c>
      <c r="D44" s="4">
        <v>23240.38</v>
      </c>
      <c r="E44" s="4">
        <v>3890.2</v>
      </c>
      <c r="F44" s="4">
        <f t="shared" si="0"/>
        <v>83614.41</v>
      </c>
    </row>
    <row r="45" spans="1:6" x14ac:dyDescent="0.2">
      <c r="A45" s="4" t="s">
        <v>89</v>
      </c>
      <c r="B45" s="4" t="s">
        <v>90</v>
      </c>
      <c r="C45" s="4">
        <v>62611.98</v>
      </c>
      <c r="D45" s="4">
        <v>25761.82</v>
      </c>
      <c r="E45" s="4">
        <v>4312.2700000000004</v>
      </c>
      <c r="F45" s="4">
        <f t="shared" si="0"/>
        <v>92686.07</v>
      </c>
    </row>
    <row r="46" spans="1:6" x14ac:dyDescent="0.2">
      <c r="A46" s="4" t="s">
        <v>91</v>
      </c>
      <c r="B46" s="4" t="s">
        <v>92</v>
      </c>
      <c r="C46" s="4">
        <v>34969.08</v>
      </c>
      <c r="D46" s="4">
        <v>14388.1</v>
      </c>
      <c r="E46" s="4">
        <v>2408.41</v>
      </c>
      <c r="F46" s="4">
        <f t="shared" si="0"/>
        <v>51765.59</v>
      </c>
    </row>
    <row r="47" spans="1:6" x14ac:dyDescent="0.2">
      <c r="A47" s="4" t="s">
        <v>93</v>
      </c>
      <c r="B47" s="4" t="s">
        <v>94</v>
      </c>
      <c r="C47" s="4">
        <v>44413.36</v>
      </c>
      <c r="D47" s="4">
        <v>18273.98</v>
      </c>
      <c r="E47" s="4">
        <v>3058.87</v>
      </c>
      <c r="F47" s="4">
        <f t="shared" si="0"/>
        <v>65746.209999999992</v>
      </c>
    </row>
    <row r="48" spans="1:6" x14ac:dyDescent="0.2">
      <c r="A48" s="4" t="s">
        <v>95</v>
      </c>
      <c r="B48" s="4" t="s">
        <v>96</v>
      </c>
      <c r="C48" s="4">
        <v>102495.08</v>
      </c>
      <c r="D48" s="4">
        <v>42171.81</v>
      </c>
      <c r="E48" s="4">
        <v>7059.12</v>
      </c>
      <c r="F48" s="4">
        <f t="shared" si="0"/>
        <v>151726.01</v>
      </c>
    </row>
    <row r="49" spans="1:6" x14ac:dyDescent="0.2">
      <c r="A49" s="4" t="s">
        <v>97</v>
      </c>
      <c r="B49" s="4" t="s">
        <v>98</v>
      </c>
      <c r="C49" s="4">
        <v>61556.72</v>
      </c>
      <c r="D49" s="4">
        <v>25327.64</v>
      </c>
      <c r="E49" s="4">
        <v>4239.59</v>
      </c>
      <c r="F49" s="4">
        <f t="shared" si="0"/>
        <v>91123.95</v>
      </c>
    </row>
    <row r="50" spans="1:6" x14ac:dyDescent="0.2">
      <c r="A50" s="4" t="s">
        <v>99</v>
      </c>
      <c r="B50" s="4" t="s">
        <v>100</v>
      </c>
      <c r="C50" s="4">
        <v>49940.53</v>
      </c>
      <c r="D50" s="4">
        <v>20548.13</v>
      </c>
      <c r="E50" s="4">
        <v>3439.55</v>
      </c>
      <c r="F50" s="4">
        <f t="shared" si="0"/>
        <v>73928.210000000006</v>
      </c>
    </row>
    <row r="51" spans="1:6" x14ac:dyDescent="0.2">
      <c r="A51" s="4" t="s">
        <v>101</v>
      </c>
      <c r="B51" s="4" t="s">
        <v>102</v>
      </c>
      <c r="C51" s="4">
        <v>47967.23</v>
      </c>
      <c r="D51" s="4">
        <v>19736.21</v>
      </c>
      <c r="E51" s="4">
        <v>3303.64</v>
      </c>
      <c r="F51" s="4">
        <f t="shared" si="0"/>
        <v>71007.08</v>
      </c>
    </row>
    <row r="52" spans="1:6" x14ac:dyDescent="0.2">
      <c r="A52" s="4" t="s">
        <v>103</v>
      </c>
      <c r="B52" s="4" t="s">
        <v>104</v>
      </c>
      <c r="C52" s="4">
        <v>86924.29</v>
      </c>
      <c r="D52" s="4">
        <v>35765.17</v>
      </c>
      <c r="E52" s="4">
        <v>5986.72</v>
      </c>
      <c r="F52" s="4">
        <f t="shared" si="0"/>
        <v>128676.18</v>
      </c>
    </row>
    <row r="53" spans="1:6" x14ac:dyDescent="0.2">
      <c r="A53" s="4" t="s">
        <v>105</v>
      </c>
      <c r="B53" s="4" t="s">
        <v>106</v>
      </c>
      <c r="C53" s="4">
        <v>60009.53</v>
      </c>
      <c r="D53" s="4">
        <v>24691.040000000001</v>
      </c>
      <c r="E53" s="4">
        <v>4133.0200000000004</v>
      </c>
      <c r="F53" s="4">
        <f t="shared" si="0"/>
        <v>88833.590000000011</v>
      </c>
    </row>
    <row r="54" spans="1:6" x14ac:dyDescent="0.2">
      <c r="A54" s="4" t="s">
        <v>107</v>
      </c>
      <c r="B54" s="4" t="s">
        <v>108</v>
      </c>
      <c r="C54" s="4">
        <v>271888.95</v>
      </c>
      <c r="D54" s="4">
        <v>111869.25</v>
      </c>
      <c r="E54" s="4">
        <v>18725.759999999998</v>
      </c>
      <c r="F54" s="4">
        <f t="shared" si="0"/>
        <v>402483.96</v>
      </c>
    </row>
    <row r="55" spans="1:6" x14ac:dyDescent="0.2">
      <c r="A55" s="4" t="s">
        <v>109</v>
      </c>
      <c r="B55" s="4" t="s">
        <v>110</v>
      </c>
      <c r="C55" s="4">
        <v>89355.02</v>
      </c>
      <c r="D55" s="4">
        <v>36765.300000000003</v>
      </c>
      <c r="E55" s="4">
        <v>6154.13</v>
      </c>
      <c r="F55" s="4">
        <f t="shared" si="0"/>
        <v>132274.45000000001</v>
      </c>
    </row>
    <row r="56" spans="1:6" x14ac:dyDescent="0.2">
      <c r="A56" s="4" t="s">
        <v>111</v>
      </c>
      <c r="B56" s="4" t="s">
        <v>112</v>
      </c>
      <c r="C56" s="4">
        <v>39492.660000000003</v>
      </c>
      <c r="D56" s="4">
        <v>16249.34</v>
      </c>
      <c r="E56" s="4">
        <v>2719.97</v>
      </c>
      <c r="F56" s="4">
        <f t="shared" si="0"/>
        <v>58461.97</v>
      </c>
    </row>
    <row r="57" spans="1:6" x14ac:dyDescent="0.2">
      <c r="A57" s="4" t="s">
        <v>113</v>
      </c>
      <c r="B57" s="4" t="s">
        <v>114</v>
      </c>
      <c r="C57" s="4">
        <v>67073.86</v>
      </c>
      <c r="D57" s="4">
        <v>27597.67</v>
      </c>
      <c r="E57" s="4">
        <v>4619.57</v>
      </c>
      <c r="F57" s="4">
        <f t="shared" si="0"/>
        <v>99291.1</v>
      </c>
    </row>
    <row r="58" spans="1:6" x14ac:dyDescent="0.2">
      <c r="A58" s="4" t="s">
        <v>115</v>
      </c>
      <c r="B58" s="4" t="s">
        <v>116</v>
      </c>
      <c r="C58" s="4">
        <v>72953.78</v>
      </c>
      <c r="D58" s="4">
        <v>30016.98</v>
      </c>
      <c r="E58" s="4">
        <v>5024.53</v>
      </c>
      <c r="F58" s="4">
        <f t="shared" si="0"/>
        <v>107995.29</v>
      </c>
    </row>
    <row r="59" spans="1:6" x14ac:dyDescent="0.2">
      <c r="A59" s="4" t="s">
        <v>117</v>
      </c>
      <c r="B59" s="4" t="s">
        <v>118</v>
      </c>
      <c r="C59" s="4">
        <v>69785.740000000005</v>
      </c>
      <c r="D59" s="4">
        <v>28713.48</v>
      </c>
      <c r="E59" s="4">
        <v>4806.34</v>
      </c>
      <c r="F59" s="4">
        <f t="shared" si="0"/>
        <v>103305.56</v>
      </c>
    </row>
    <row r="60" spans="1:6" x14ac:dyDescent="0.2">
      <c r="A60" s="4" t="s">
        <v>119</v>
      </c>
      <c r="B60" s="4" t="s">
        <v>120</v>
      </c>
      <c r="C60" s="4">
        <v>62787.96</v>
      </c>
      <c r="D60" s="4">
        <v>25834.23</v>
      </c>
      <c r="E60" s="4">
        <v>4324.38</v>
      </c>
      <c r="F60" s="4">
        <f t="shared" si="0"/>
        <v>92946.57</v>
      </c>
    </row>
    <row r="61" spans="1:6" x14ac:dyDescent="0.2">
      <c r="A61" s="4" t="s">
        <v>121</v>
      </c>
      <c r="B61" s="4" t="s">
        <v>122</v>
      </c>
      <c r="C61" s="4">
        <v>57731.5</v>
      </c>
      <c r="D61" s="4">
        <v>23753.74</v>
      </c>
      <c r="E61" s="4">
        <v>3976.13</v>
      </c>
      <c r="F61" s="4">
        <f t="shared" si="0"/>
        <v>85461.37000000001</v>
      </c>
    </row>
    <row r="62" spans="1:6" x14ac:dyDescent="0.2">
      <c r="A62" s="4" t="s">
        <v>123</v>
      </c>
      <c r="B62" s="4" t="s">
        <v>124</v>
      </c>
      <c r="C62" s="4">
        <v>93853.08</v>
      </c>
      <c r="D62" s="4">
        <v>38616.04</v>
      </c>
      <c r="E62" s="4">
        <v>6463.93</v>
      </c>
      <c r="F62" s="4">
        <f t="shared" si="0"/>
        <v>138933.04999999999</v>
      </c>
    </row>
    <row r="63" spans="1:6" x14ac:dyDescent="0.2">
      <c r="A63" s="4" t="s">
        <v>125</v>
      </c>
      <c r="B63" s="4" t="s">
        <v>126</v>
      </c>
      <c r="C63" s="4">
        <v>98599.31</v>
      </c>
      <c r="D63" s="4">
        <v>40568.879999999997</v>
      </c>
      <c r="E63" s="4">
        <v>6790.81</v>
      </c>
      <c r="F63" s="4">
        <f t="shared" si="0"/>
        <v>145959</v>
      </c>
    </row>
    <row r="64" spans="1:6" ht="13.5" thickBot="1" x14ac:dyDescent="0.25">
      <c r="A64" s="5" t="s">
        <v>127</v>
      </c>
      <c r="B64" s="5" t="s">
        <v>128</v>
      </c>
      <c r="C64" s="5">
        <v>41473.57</v>
      </c>
      <c r="D64" s="5">
        <v>17064.39</v>
      </c>
      <c r="E64" s="5">
        <v>2856.4</v>
      </c>
      <c r="F64" s="5">
        <f>SUM(C64:E64)</f>
        <v>61394.36</v>
      </c>
    </row>
    <row r="65" spans="2:6" ht="13.5" thickBot="1" x14ac:dyDescent="0.25">
      <c r="B65" s="10" t="s">
        <v>129</v>
      </c>
      <c r="C65" s="11">
        <f>SUM(C5:C64)</f>
        <v>4331768.8</v>
      </c>
      <c r="D65" s="11">
        <f t="shared" ref="D65:F65" si="1">SUM(D5:D64)</f>
        <v>1782314.9999999995</v>
      </c>
      <c r="E65" s="11">
        <f t="shared" si="1"/>
        <v>298341.20000000013</v>
      </c>
      <c r="F65" s="11">
        <f t="shared" si="1"/>
        <v>6412424.9999999991</v>
      </c>
    </row>
    <row r="66" spans="2:6" x14ac:dyDescent="0.2">
      <c r="B66" s="6" t="s">
        <v>1</v>
      </c>
    </row>
  </sheetData>
  <mergeCells count="6">
    <mergeCell ref="A1:F1"/>
    <mergeCell ref="A2:A4"/>
    <mergeCell ref="B2:B4"/>
    <mergeCell ref="C2:C4"/>
    <mergeCell ref="D2:D4"/>
    <mergeCell ref="E2:E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 FEIEF 2023</vt:lpstr>
      <vt:lpstr>'NOV FEIEF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2023-12-14T20:19:18Z</cp:lastPrinted>
  <dcterms:created xsi:type="dcterms:W3CDTF">2023-12-14T20:11:03Z</dcterms:created>
  <dcterms:modified xsi:type="dcterms:W3CDTF">2024-01-02T18:22:39Z</dcterms:modified>
</cp:coreProperties>
</file>