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onstancias Estatales 24\Correos Participaciones_m 24\Correos- Febrero 24\"/>
    </mc:Choice>
  </mc:AlternateContent>
  <xr:revisionPtr revIDLastSave="0" documentId="13_ncr:1_{C1C7818B-544A-4CF0-98DB-6DA049438C71}" xr6:coauthVersionLast="45" xr6:coauthVersionMax="45" xr10:uidLastSave="{00000000-0000-0000-0000-000000000000}"/>
  <bookViews>
    <workbookView xWindow="-120" yWindow="-120" windowWidth="29040" windowHeight="15720" xr2:uid="{68683121-E924-4EBB-AA40-DC5F78C04099}"/>
  </bookViews>
  <sheets>
    <sheet name="3er AJUST CUATRIM-2023" sheetId="1" r:id="rId1"/>
  </sheets>
  <definedNames>
    <definedName name="_xlnm.Print_Area" localSheetId="0">'3er AJUST CUATRIM-2023'!$A$1:$F$65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C65" i="1"/>
  <c r="E64" i="1"/>
  <c r="E65" i="1" s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4" i="1" l="1"/>
  <c r="F65" i="1" s="1"/>
</calcChain>
</file>

<file path=xl/sharedStrings.xml><?xml version="1.0" encoding="utf-8"?>
<sst xmlns="http://schemas.openxmlformats.org/spreadsheetml/2006/main" count="130" uniqueCount="129">
  <si>
    <t>TERCER AJUSTE CUATRIMESTRAL 2023</t>
  </si>
  <si>
    <t xml:space="preserve"> </t>
  </si>
  <si>
    <t>NO.</t>
  </si>
  <si>
    <t>MUNICIPIO</t>
  </si>
  <si>
    <t xml:space="preserve">FGP </t>
  </si>
  <si>
    <t xml:space="preserve">FFM </t>
  </si>
  <si>
    <t xml:space="preserve">IEPS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</si>
  <si>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</si>
  <si>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</si>
  <si>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</si>
  <si>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</si>
  <si>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</si>
  <si>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</si>
  <si>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</si>
  <si>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</si>
  <si>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</si>
  <si>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</si>
  <si>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</si>
  <si>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</si>
  <si>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</si>
  <si>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</si>
  <si>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</si>
  <si>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</si>
  <si>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</si>
  <si>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</si>
  <si>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</si>
  <si>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</si>
  <si>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</si>
  <si>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</si>
  <si>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</si>
  <si>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</si>
  <si>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</si>
  <si>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</si>
  <si>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</si>
  <si>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</si>
  <si>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</si>
  <si>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</si>
  <si>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</si>
  <si>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</si>
  <si>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</si>
  <si>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</si>
  <si>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</si>
  <si>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</si>
  <si>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</si>
  <si>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</si>
  <si>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</si>
  <si>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</si>
  <si>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</si>
  <si>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</si>
  <si>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</si>
  <si>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</si>
  <si>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</si>
  <si>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</si>
  <si>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</si>
  <si>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</si>
  <si>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</si>
  <si>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</si>
  <si>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</si>
  <si>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</si>
  <si>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</si>
  <si>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</si>
  <si>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</si>
  <si>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</si>
  <si>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</si>
  <si>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</si>
  <si>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</si>
  <si>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</si>
  <si>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</si>
  <si>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</si>
  <si>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</si>
  <si>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</si>
  <si>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</si>
  <si>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</si>
  <si>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</si>
  <si>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</si>
  <si>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</si>
  <si>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</si>
  <si>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</si>
  <si>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</si>
  <si>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</si>
  <si>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</si>
  <si>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</si>
  <si>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</si>
  <si>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</si>
  <si>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</si>
  <si>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</si>
  <si>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</si>
  <si>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</si>
  <si>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</si>
  <si>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</si>
  <si>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</si>
  <si>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</si>
  <si>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</si>
  <si>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</si>
  <si>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</si>
  <si>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</si>
  <si>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</si>
  <si>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</si>
  <si>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</si>
  <si>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</si>
  <si>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</si>
  <si>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</si>
  <si>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</si>
  <si>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</si>
  <si>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</si>
  <si>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</si>
  <si>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</si>
  <si>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</si>
  <si>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</si>
  <si>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</si>
  <si>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</si>
  <si>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</si>
  <si>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</si>
  <si>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</si>
  <si>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</si>
  <si>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</si>
  <si>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</si>
  <si>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</si>
  <si>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</si>
  <si>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</si>
  <si>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</si>
  <si>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</si>
  <si>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</si>
  <si>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</si>
  <si>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</si>
  <si>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</si>
  <si>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</si>
  <si>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</si>
  <si>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TOTAL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</si>
</sst>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7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39" fontId="2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0" xfId="0" applyNumberFormat="1" applyFont="1" applyFill="1" applyBorder="1"/>
    <xf numFmtId="39" fontId="2" fillId="2" borderId="10" xfId="0" applyNumberFormat="1" applyFont="1" applyFill="1" applyBorder="1"/>
    <xf numFmtId="39" fontId="3" fillId="2" borderId="4" xfId="0" applyNumberFormat="1" applyFont="1" applyFill="1" applyBorder="1" applyAlignment="1">
      <alignment horizontal="center" vertical="center" wrapText="1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40" fontId="1" fillId="0" borderId="7" xfId="0" applyNumberFormat="1" applyFont="1" applyBorder="1"/>
    <xf numFmtId="40" fontId="1" fillId="0" borderId="8" xfId="0" applyNumberFormat="1" applyFont="1" applyBorder="1"/>
    <xf numFmtId="40" fontId="1" fillId="0" borderId="9" xfId="0" applyNumberFormat="1" applyFont="1" applyBorder="1"/>
    <xf numFmtId="40" fontId="2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334D-6F8F-41F7-B361-6964E8F60DB9}">
  <sheetPr>
    <pageSetUpPr fitToPage="1"/>
  </sheetPr>
  <dimension ref="A1:F66"/>
  <sheetViews>
    <sheetView tabSelected="1" workbookViewId="0">
      <selection activeCell="H60" sqref="H60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3" width="22.7109375" style="1" customWidth="1"/>
    <col min="4" max="4" width="19.85546875" style="1" customWidth="1"/>
    <col min="5" max="16384" width="14.7109375" style="1"/>
  </cols>
  <sheetData>
    <row r="1" spans="1:6" ht="13.5" thickBot="1" x14ac:dyDescent="0.25">
      <c r="A1" s="7" t="s">
        <v>0</v>
      </c>
      <c r="B1" s="8"/>
      <c r="C1" s="8"/>
      <c r="D1" s="8"/>
      <c r="E1" s="8"/>
      <c r="F1" s="9"/>
    </row>
    <row r="2" spans="1:6" s="2" customFormat="1" ht="11.25" customHeight="1" x14ac:dyDescent="0.2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128</v>
      </c>
    </row>
    <row r="3" spans="1:6" s="2" customFormat="1" ht="12.75" customHeight="1" x14ac:dyDescent="0.2">
      <c r="A3" s="13" t="s">
        <v>2</v>
      </c>
      <c r="B3" s="13"/>
      <c r="C3" s="13"/>
      <c r="D3" s="13"/>
      <c r="E3" s="13"/>
      <c r="F3" s="13"/>
    </row>
    <row r="4" spans="1:6" s="2" customFormat="1" ht="13.5" customHeight="1" thickBot="1" x14ac:dyDescent="0.25">
      <c r="A4" s="14"/>
      <c r="B4" s="14"/>
      <c r="C4" s="14"/>
      <c r="D4" s="14"/>
      <c r="E4" s="14"/>
      <c r="F4" s="14"/>
    </row>
    <row r="5" spans="1:6" x14ac:dyDescent="0.2">
      <c r="A5" s="3" t="s">
        <v>7</v>
      </c>
      <c r="B5" s="3" t="s">
        <v>8</v>
      </c>
      <c r="C5" s="3">
        <v>339732.34</v>
      </c>
      <c r="D5" s="3">
        <v>75828.25</v>
      </c>
      <c r="E5" s="15">
        <v>-2616.42</v>
      </c>
      <c r="F5" s="3">
        <f>SUM(C5:E5)</f>
        <v>412944.17000000004</v>
      </c>
    </row>
    <row r="6" spans="1:6" x14ac:dyDescent="0.2">
      <c r="A6" s="4" t="s">
        <v>9</v>
      </c>
      <c r="B6" s="4" t="s">
        <v>10</v>
      </c>
      <c r="C6" s="4">
        <v>545977.79</v>
      </c>
      <c r="D6" s="4">
        <v>121862.23</v>
      </c>
      <c r="E6" s="16">
        <v>-4204.8</v>
      </c>
      <c r="F6" s="4">
        <f t="shared" ref="F6:F64" si="0">SUM(C6:E6)</f>
        <v>663635.22</v>
      </c>
    </row>
    <row r="7" spans="1:6" x14ac:dyDescent="0.2">
      <c r="A7" s="4" t="s">
        <v>11</v>
      </c>
      <c r="B7" s="4" t="s">
        <v>12</v>
      </c>
      <c r="C7" s="4">
        <v>428594.2</v>
      </c>
      <c r="D7" s="4">
        <v>95662.21</v>
      </c>
      <c r="E7" s="16">
        <v>-3300.78</v>
      </c>
      <c r="F7" s="4">
        <f t="shared" si="0"/>
        <v>520955.63</v>
      </c>
    </row>
    <row r="8" spans="1:6" x14ac:dyDescent="0.2">
      <c r="A8" s="4" t="s">
        <v>13</v>
      </c>
      <c r="B8" s="4" t="s">
        <v>14</v>
      </c>
      <c r="C8" s="4">
        <v>643582.87</v>
      </c>
      <c r="D8" s="4">
        <v>143647.67999999999</v>
      </c>
      <c r="E8" s="16">
        <v>-4956.5</v>
      </c>
      <c r="F8" s="4">
        <f t="shared" si="0"/>
        <v>782274.05</v>
      </c>
    </row>
    <row r="9" spans="1:6" x14ac:dyDescent="0.2">
      <c r="A9" s="4" t="s">
        <v>15</v>
      </c>
      <c r="B9" s="4" t="s">
        <v>16</v>
      </c>
      <c r="C9" s="4">
        <v>2448712.4500000002</v>
      </c>
      <c r="D9" s="4">
        <v>546552.55000000005</v>
      </c>
      <c r="E9" s="16">
        <v>-18858.53</v>
      </c>
      <c r="F9" s="4">
        <f t="shared" si="0"/>
        <v>2976406.47</v>
      </c>
    </row>
    <row r="10" spans="1:6" x14ac:dyDescent="0.2">
      <c r="A10" s="4" t="s">
        <v>17</v>
      </c>
      <c r="B10" s="4" t="s">
        <v>18</v>
      </c>
      <c r="C10" s="4">
        <v>342001.32</v>
      </c>
      <c r="D10" s="4">
        <v>76334.679999999993</v>
      </c>
      <c r="E10" s="16">
        <v>-2633.89</v>
      </c>
      <c r="F10" s="4">
        <f t="shared" si="0"/>
        <v>415702.11</v>
      </c>
    </row>
    <row r="11" spans="1:6" x14ac:dyDescent="0.2">
      <c r="A11" s="4" t="s">
        <v>19</v>
      </c>
      <c r="B11" s="4" t="s">
        <v>20</v>
      </c>
      <c r="C11" s="4">
        <v>393085.29</v>
      </c>
      <c r="D11" s="4">
        <v>87736.63</v>
      </c>
      <c r="E11" s="16">
        <v>-3027.31</v>
      </c>
      <c r="F11" s="4">
        <f t="shared" si="0"/>
        <v>477794.61</v>
      </c>
    </row>
    <row r="12" spans="1:6" x14ac:dyDescent="0.2">
      <c r="A12" s="4" t="s">
        <v>21</v>
      </c>
      <c r="B12" s="4" t="s">
        <v>22</v>
      </c>
      <c r="C12" s="4">
        <v>894075.24</v>
      </c>
      <c r="D12" s="4">
        <v>199557.57</v>
      </c>
      <c r="E12" s="16">
        <v>-6885.64</v>
      </c>
      <c r="F12" s="4">
        <f t="shared" si="0"/>
        <v>1086747.1700000002</v>
      </c>
    </row>
    <row r="13" spans="1:6" x14ac:dyDescent="0.2">
      <c r="A13" s="4" t="s">
        <v>23</v>
      </c>
      <c r="B13" s="4" t="s">
        <v>24</v>
      </c>
      <c r="C13" s="4">
        <v>1357469.03</v>
      </c>
      <c r="D13" s="4">
        <v>302987.05</v>
      </c>
      <c r="E13" s="16">
        <v>-10454.42</v>
      </c>
      <c r="F13" s="4">
        <f t="shared" si="0"/>
        <v>1650001.6600000001</v>
      </c>
    </row>
    <row r="14" spans="1:6" x14ac:dyDescent="0.2">
      <c r="A14" s="4" t="s">
        <v>25</v>
      </c>
      <c r="B14" s="4" t="s">
        <v>26</v>
      </c>
      <c r="C14" s="4">
        <v>707228.76</v>
      </c>
      <c r="D14" s="4">
        <v>157853.44</v>
      </c>
      <c r="E14" s="16">
        <v>-5446.65</v>
      </c>
      <c r="F14" s="4">
        <f t="shared" si="0"/>
        <v>859635.54999999993</v>
      </c>
    </row>
    <row r="15" spans="1:6" x14ac:dyDescent="0.2">
      <c r="A15" s="4" t="s">
        <v>27</v>
      </c>
      <c r="B15" s="4" t="s">
        <v>28</v>
      </c>
      <c r="C15" s="4">
        <v>438761.54</v>
      </c>
      <c r="D15" s="4">
        <v>97931.56</v>
      </c>
      <c r="E15" s="16">
        <v>-3379.08</v>
      </c>
      <c r="F15" s="4">
        <f t="shared" si="0"/>
        <v>533314.02</v>
      </c>
    </row>
    <row r="16" spans="1:6" x14ac:dyDescent="0.2">
      <c r="A16" s="4" t="s">
        <v>29</v>
      </c>
      <c r="B16" s="4" t="s">
        <v>30</v>
      </c>
      <c r="C16" s="4">
        <v>424442.05</v>
      </c>
      <c r="D16" s="4">
        <v>94735.45</v>
      </c>
      <c r="E16" s="16">
        <v>-3268.79</v>
      </c>
      <c r="F16" s="4">
        <f t="shared" si="0"/>
        <v>515908.71</v>
      </c>
    </row>
    <row r="17" spans="1:6" x14ac:dyDescent="0.2">
      <c r="A17" s="4" t="s">
        <v>31</v>
      </c>
      <c r="B17" s="4" t="s">
        <v>32</v>
      </c>
      <c r="C17" s="4">
        <v>490819.7</v>
      </c>
      <c r="D17" s="4">
        <v>109550.94</v>
      </c>
      <c r="E17" s="16">
        <v>-3779.99</v>
      </c>
      <c r="F17" s="4">
        <f t="shared" si="0"/>
        <v>596590.65</v>
      </c>
    </row>
    <row r="18" spans="1:6" x14ac:dyDescent="0.2">
      <c r="A18" s="4" t="s">
        <v>33</v>
      </c>
      <c r="B18" s="4" t="s">
        <v>34</v>
      </c>
      <c r="C18" s="4">
        <v>293536.49</v>
      </c>
      <c r="D18" s="4">
        <v>65517.34</v>
      </c>
      <c r="E18" s="16">
        <v>-2260.65</v>
      </c>
      <c r="F18" s="4">
        <f t="shared" si="0"/>
        <v>356793.17999999993</v>
      </c>
    </row>
    <row r="19" spans="1:6" x14ac:dyDescent="0.2">
      <c r="A19" s="4" t="s">
        <v>35</v>
      </c>
      <c r="B19" s="4" t="s">
        <v>36</v>
      </c>
      <c r="C19" s="4">
        <v>508958.27</v>
      </c>
      <c r="D19" s="4">
        <v>113599.47</v>
      </c>
      <c r="E19" s="16">
        <v>-3919.69</v>
      </c>
      <c r="F19" s="4">
        <f t="shared" si="0"/>
        <v>618638.05000000005</v>
      </c>
    </row>
    <row r="20" spans="1:6" x14ac:dyDescent="0.2">
      <c r="A20" s="4" t="s">
        <v>37</v>
      </c>
      <c r="B20" s="4" t="s">
        <v>38</v>
      </c>
      <c r="C20" s="4">
        <v>1765332.38</v>
      </c>
      <c r="D20" s="4">
        <v>394022.13</v>
      </c>
      <c r="E20" s="16">
        <v>-13595.53</v>
      </c>
      <c r="F20" s="4">
        <f t="shared" si="0"/>
        <v>2145758.98</v>
      </c>
    </row>
    <row r="21" spans="1:6" x14ac:dyDescent="0.2">
      <c r="A21" s="4" t="s">
        <v>39</v>
      </c>
      <c r="B21" s="4" t="s">
        <v>40</v>
      </c>
      <c r="C21" s="4">
        <v>536943.18999999994</v>
      </c>
      <c r="D21" s="4">
        <v>119845.7</v>
      </c>
      <c r="E21" s="16">
        <v>-4135.21</v>
      </c>
      <c r="F21" s="4">
        <f t="shared" si="0"/>
        <v>652653.67999999993</v>
      </c>
    </row>
    <row r="22" spans="1:6" x14ac:dyDescent="0.2">
      <c r="A22" s="4" t="s">
        <v>41</v>
      </c>
      <c r="B22" s="4" t="s">
        <v>42</v>
      </c>
      <c r="C22" s="4">
        <v>978276.74</v>
      </c>
      <c r="D22" s="4">
        <v>218351.34</v>
      </c>
      <c r="E22" s="16">
        <v>-7534.1</v>
      </c>
      <c r="F22" s="4">
        <f t="shared" si="0"/>
        <v>1189093.98</v>
      </c>
    </row>
    <row r="23" spans="1:6" x14ac:dyDescent="0.2">
      <c r="A23" s="4" t="s">
        <v>43</v>
      </c>
      <c r="B23" s="4" t="s">
        <v>44</v>
      </c>
      <c r="C23" s="4">
        <v>357414.47</v>
      </c>
      <c r="D23" s="4">
        <v>79774.899999999994</v>
      </c>
      <c r="E23" s="16">
        <v>-2752.6</v>
      </c>
      <c r="F23" s="4">
        <f t="shared" si="0"/>
        <v>434436.77</v>
      </c>
    </row>
    <row r="24" spans="1:6" x14ac:dyDescent="0.2">
      <c r="A24" s="4" t="s">
        <v>45</v>
      </c>
      <c r="B24" s="4" t="s">
        <v>46</v>
      </c>
      <c r="C24" s="4">
        <v>591350.01</v>
      </c>
      <c r="D24" s="4">
        <v>131989.29999999999</v>
      </c>
      <c r="E24" s="16">
        <v>-4554.22</v>
      </c>
      <c r="F24" s="4">
        <f t="shared" si="0"/>
        <v>718785.09000000008</v>
      </c>
    </row>
    <row r="25" spans="1:6" x14ac:dyDescent="0.2">
      <c r="A25" s="4" t="s">
        <v>47</v>
      </c>
      <c r="B25" s="4" t="s">
        <v>48</v>
      </c>
      <c r="C25" s="4">
        <v>355106.82</v>
      </c>
      <c r="D25" s="4">
        <v>79259.83</v>
      </c>
      <c r="E25" s="16">
        <v>-2734.81</v>
      </c>
      <c r="F25" s="4">
        <f t="shared" si="0"/>
        <v>431631.84</v>
      </c>
    </row>
    <row r="26" spans="1:6" x14ac:dyDescent="0.2">
      <c r="A26" s="4" t="s">
        <v>49</v>
      </c>
      <c r="B26" s="4" t="s">
        <v>50</v>
      </c>
      <c r="C26" s="4">
        <v>344844.05</v>
      </c>
      <c r="D26" s="4">
        <v>76969.179999999993</v>
      </c>
      <c r="E26" s="16">
        <v>-2655.78</v>
      </c>
      <c r="F26" s="4">
        <f t="shared" si="0"/>
        <v>419157.44999999995</v>
      </c>
    </row>
    <row r="27" spans="1:6" x14ac:dyDescent="0.2">
      <c r="A27" s="4" t="s">
        <v>51</v>
      </c>
      <c r="B27" s="4" t="s">
        <v>52</v>
      </c>
      <c r="C27" s="4">
        <v>450509.6</v>
      </c>
      <c r="D27" s="4">
        <v>100553.73</v>
      </c>
      <c r="E27" s="16">
        <v>-3469.56</v>
      </c>
      <c r="F27" s="4">
        <f t="shared" si="0"/>
        <v>547593.7699999999</v>
      </c>
    </row>
    <row r="28" spans="1:6" x14ac:dyDescent="0.2">
      <c r="A28" s="4" t="s">
        <v>53</v>
      </c>
      <c r="B28" s="4" t="s">
        <v>54</v>
      </c>
      <c r="C28" s="4">
        <v>439207.6</v>
      </c>
      <c r="D28" s="4">
        <v>98031.12</v>
      </c>
      <c r="E28" s="16">
        <v>-3382.51</v>
      </c>
      <c r="F28" s="4">
        <f t="shared" si="0"/>
        <v>533856.21</v>
      </c>
    </row>
    <row r="29" spans="1:6" x14ac:dyDescent="0.2">
      <c r="A29" s="4" t="s">
        <v>55</v>
      </c>
      <c r="B29" s="4" t="s">
        <v>56</v>
      </c>
      <c r="C29" s="4">
        <v>597462.74</v>
      </c>
      <c r="D29" s="4">
        <v>133353.67000000001</v>
      </c>
      <c r="E29" s="16">
        <v>-4601.3100000000004</v>
      </c>
      <c r="F29" s="4">
        <f t="shared" si="0"/>
        <v>726215.1</v>
      </c>
    </row>
    <row r="30" spans="1:6" x14ac:dyDescent="0.2">
      <c r="A30" s="4" t="s">
        <v>57</v>
      </c>
      <c r="B30" s="4" t="s">
        <v>58</v>
      </c>
      <c r="C30" s="4">
        <v>1084869.96</v>
      </c>
      <c r="D30" s="4">
        <v>242142.94</v>
      </c>
      <c r="E30" s="16">
        <v>-8355.01</v>
      </c>
      <c r="F30" s="4">
        <f t="shared" si="0"/>
        <v>1318657.8899999999</v>
      </c>
    </row>
    <row r="31" spans="1:6" x14ac:dyDescent="0.2">
      <c r="A31" s="4" t="s">
        <v>59</v>
      </c>
      <c r="B31" s="4" t="s">
        <v>60</v>
      </c>
      <c r="C31" s="4">
        <v>703218.72</v>
      </c>
      <c r="D31" s="4">
        <v>156958.39999999999</v>
      </c>
      <c r="E31" s="16">
        <v>-5415.77</v>
      </c>
      <c r="F31" s="4">
        <f t="shared" si="0"/>
        <v>854761.35</v>
      </c>
    </row>
    <row r="32" spans="1:6" x14ac:dyDescent="0.2">
      <c r="A32" s="4" t="s">
        <v>61</v>
      </c>
      <c r="B32" s="4" t="s">
        <v>62</v>
      </c>
      <c r="C32" s="4">
        <v>425014.34</v>
      </c>
      <c r="D32" s="4">
        <v>94863.19</v>
      </c>
      <c r="E32" s="16">
        <v>-3273.21</v>
      </c>
      <c r="F32" s="4">
        <f t="shared" si="0"/>
        <v>516604.32</v>
      </c>
    </row>
    <row r="33" spans="1:6" x14ac:dyDescent="0.2">
      <c r="A33" s="4" t="s">
        <v>63</v>
      </c>
      <c r="B33" s="4" t="s">
        <v>64</v>
      </c>
      <c r="C33" s="4">
        <v>451145.23</v>
      </c>
      <c r="D33" s="4">
        <v>100695.6</v>
      </c>
      <c r="E33" s="16">
        <v>-3474.45</v>
      </c>
      <c r="F33" s="4">
        <f t="shared" si="0"/>
        <v>548366.38</v>
      </c>
    </row>
    <row r="34" spans="1:6" x14ac:dyDescent="0.2">
      <c r="A34" s="4" t="s">
        <v>65</v>
      </c>
      <c r="B34" s="4" t="s">
        <v>66</v>
      </c>
      <c r="C34" s="4">
        <v>388800.36</v>
      </c>
      <c r="D34" s="4">
        <v>86780.23</v>
      </c>
      <c r="E34" s="16">
        <v>-2994.31</v>
      </c>
      <c r="F34" s="4">
        <f t="shared" si="0"/>
        <v>472586.27999999997</v>
      </c>
    </row>
    <row r="35" spans="1:6" x14ac:dyDescent="0.2">
      <c r="A35" s="4" t="s">
        <v>67</v>
      </c>
      <c r="B35" s="4" t="s">
        <v>68</v>
      </c>
      <c r="C35" s="4">
        <v>464181.15</v>
      </c>
      <c r="D35" s="4">
        <v>103605.22</v>
      </c>
      <c r="E35" s="16">
        <v>-3574.85</v>
      </c>
      <c r="F35" s="4">
        <f t="shared" si="0"/>
        <v>564211.52</v>
      </c>
    </row>
    <row r="36" spans="1:6" x14ac:dyDescent="0.2">
      <c r="A36" s="4" t="s">
        <v>69</v>
      </c>
      <c r="B36" s="4" t="s">
        <v>70</v>
      </c>
      <c r="C36" s="4">
        <v>344751.44</v>
      </c>
      <c r="D36" s="4">
        <v>76948.509999999995</v>
      </c>
      <c r="E36" s="16">
        <v>-2655.07</v>
      </c>
      <c r="F36" s="4">
        <f t="shared" si="0"/>
        <v>419044.88</v>
      </c>
    </row>
    <row r="37" spans="1:6" x14ac:dyDescent="0.2">
      <c r="A37" s="4" t="s">
        <v>71</v>
      </c>
      <c r="B37" s="4" t="s">
        <v>72</v>
      </c>
      <c r="C37" s="4">
        <v>858808.2</v>
      </c>
      <c r="D37" s="4">
        <v>191685.96</v>
      </c>
      <c r="E37" s="16">
        <v>-6614.02</v>
      </c>
      <c r="F37" s="4">
        <f t="shared" si="0"/>
        <v>1043880.1399999999</v>
      </c>
    </row>
    <row r="38" spans="1:6" x14ac:dyDescent="0.2">
      <c r="A38" s="4" t="s">
        <v>73</v>
      </c>
      <c r="B38" s="4" t="s">
        <v>74</v>
      </c>
      <c r="C38" s="4">
        <v>370308.75</v>
      </c>
      <c r="D38" s="4">
        <v>82652.899999999994</v>
      </c>
      <c r="E38" s="16">
        <v>-2851.9</v>
      </c>
      <c r="F38" s="4">
        <f t="shared" si="0"/>
        <v>450109.75</v>
      </c>
    </row>
    <row r="39" spans="1:6" x14ac:dyDescent="0.2">
      <c r="A39" s="4" t="s">
        <v>75</v>
      </c>
      <c r="B39" s="4" t="s">
        <v>76</v>
      </c>
      <c r="C39" s="4">
        <v>335863.79</v>
      </c>
      <c r="D39" s="4">
        <v>74964.789999999994</v>
      </c>
      <c r="E39" s="16">
        <v>-2586.63</v>
      </c>
      <c r="F39" s="4">
        <f t="shared" si="0"/>
        <v>408241.94999999995</v>
      </c>
    </row>
    <row r="40" spans="1:6" x14ac:dyDescent="0.2">
      <c r="A40" s="4" t="s">
        <v>77</v>
      </c>
      <c r="B40" s="4" t="s">
        <v>78</v>
      </c>
      <c r="C40" s="4">
        <v>1071752.5</v>
      </c>
      <c r="D40" s="4">
        <v>239215.13</v>
      </c>
      <c r="E40" s="16">
        <v>-8254</v>
      </c>
      <c r="F40" s="4">
        <f t="shared" si="0"/>
        <v>1302713.6299999999</v>
      </c>
    </row>
    <row r="41" spans="1:6" x14ac:dyDescent="0.2">
      <c r="A41" s="4" t="s">
        <v>79</v>
      </c>
      <c r="B41" s="4" t="s">
        <v>80</v>
      </c>
      <c r="C41" s="4">
        <v>346359.99</v>
      </c>
      <c r="D41" s="4">
        <v>77307.539999999994</v>
      </c>
      <c r="E41" s="16">
        <v>-2667.46</v>
      </c>
      <c r="F41" s="4">
        <f t="shared" si="0"/>
        <v>421000.06999999995</v>
      </c>
    </row>
    <row r="42" spans="1:6" x14ac:dyDescent="0.2">
      <c r="A42" s="4" t="s">
        <v>81</v>
      </c>
      <c r="B42" s="4" t="s">
        <v>82</v>
      </c>
      <c r="C42" s="4">
        <v>739223.64</v>
      </c>
      <c r="D42" s="4">
        <v>164994.69</v>
      </c>
      <c r="E42" s="16">
        <v>-5693.05</v>
      </c>
      <c r="F42" s="4">
        <f t="shared" si="0"/>
        <v>898525.28</v>
      </c>
    </row>
    <row r="43" spans="1:6" x14ac:dyDescent="0.2">
      <c r="A43" s="4" t="s">
        <v>83</v>
      </c>
      <c r="B43" s="4" t="s">
        <v>84</v>
      </c>
      <c r="C43" s="4">
        <v>473429.39</v>
      </c>
      <c r="D43" s="4">
        <v>105669.43</v>
      </c>
      <c r="E43" s="16">
        <v>-3646.07</v>
      </c>
      <c r="F43" s="4">
        <f t="shared" si="0"/>
        <v>575452.75000000012</v>
      </c>
    </row>
    <row r="44" spans="1:6" x14ac:dyDescent="0.2">
      <c r="A44" s="4" t="s">
        <v>85</v>
      </c>
      <c r="B44" s="4" t="s">
        <v>86</v>
      </c>
      <c r="C44" s="4">
        <v>506236.59</v>
      </c>
      <c r="D44" s="4">
        <v>112991.99</v>
      </c>
      <c r="E44" s="16">
        <v>-3898.73</v>
      </c>
      <c r="F44" s="4">
        <f t="shared" si="0"/>
        <v>615329.85000000009</v>
      </c>
    </row>
    <row r="45" spans="1:6" x14ac:dyDescent="0.2">
      <c r="A45" s="4" t="s">
        <v>87</v>
      </c>
      <c r="B45" s="4" t="s">
        <v>88</v>
      </c>
      <c r="C45" s="4">
        <v>561160.16</v>
      </c>
      <c r="D45" s="4">
        <v>125250.93</v>
      </c>
      <c r="E45" s="16">
        <v>-4321.72</v>
      </c>
      <c r="F45" s="4">
        <f t="shared" si="0"/>
        <v>682089.37000000011</v>
      </c>
    </row>
    <row r="46" spans="1:6" x14ac:dyDescent="0.2">
      <c r="A46" s="4" t="s">
        <v>89</v>
      </c>
      <c r="B46" s="4" t="s">
        <v>90</v>
      </c>
      <c r="C46" s="4">
        <v>313410.53999999998</v>
      </c>
      <c r="D46" s="4">
        <v>69953.22</v>
      </c>
      <c r="E46" s="16">
        <v>-2413.6999999999998</v>
      </c>
      <c r="F46" s="4">
        <f t="shared" si="0"/>
        <v>380950.06</v>
      </c>
    </row>
    <row r="47" spans="1:6" x14ac:dyDescent="0.2">
      <c r="A47" s="4" t="s">
        <v>91</v>
      </c>
      <c r="B47" s="4" t="s">
        <v>92</v>
      </c>
      <c r="C47" s="4">
        <v>398055</v>
      </c>
      <c r="D47" s="4">
        <v>88845.86</v>
      </c>
      <c r="E47" s="16">
        <v>-3065.58</v>
      </c>
      <c r="F47" s="4">
        <f t="shared" si="0"/>
        <v>483835.27999999997</v>
      </c>
    </row>
    <row r="48" spans="1:6" x14ac:dyDescent="0.2">
      <c r="A48" s="4" t="s">
        <v>93</v>
      </c>
      <c r="B48" s="4" t="s">
        <v>94</v>
      </c>
      <c r="C48" s="4">
        <v>918612.64</v>
      </c>
      <c r="D48" s="4">
        <v>205034.31</v>
      </c>
      <c r="E48" s="16">
        <v>-7074.6</v>
      </c>
      <c r="F48" s="4">
        <f t="shared" si="0"/>
        <v>1116572.3499999999</v>
      </c>
    </row>
    <row r="49" spans="1:6" x14ac:dyDescent="0.2">
      <c r="A49" s="4" t="s">
        <v>95</v>
      </c>
      <c r="B49" s="4" t="s">
        <v>96</v>
      </c>
      <c r="C49" s="4">
        <v>551702.44999999995</v>
      </c>
      <c r="D49" s="4">
        <v>123139.97</v>
      </c>
      <c r="E49" s="16">
        <v>-4248.88</v>
      </c>
      <c r="F49" s="4">
        <f t="shared" si="0"/>
        <v>670593.53999999992</v>
      </c>
    </row>
    <row r="50" spans="1:6" x14ac:dyDescent="0.2">
      <c r="A50" s="4" t="s">
        <v>97</v>
      </c>
      <c r="B50" s="4" t="s">
        <v>98</v>
      </c>
      <c r="C50" s="4">
        <v>447592.29</v>
      </c>
      <c r="D50" s="4">
        <v>99902.58</v>
      </c>
      <c r="E50" s="16">
        <v>-3447.09</v>
      </c>
      <c r="F50" s="4">
        <f t="shared" si="0"/>
        <v>544047.78</v>
      </c>
    </row>
    <row r="51" spans="1:6" x14ac:dyDescent="0.2">
      <c r="A51" s="4" t="s">
        <v>99</v>
      </c>
      <c r="B51" s="4" t="s">
        <v>100</v>
      </c>
      <c r="C51" s="4">
        <v>429906.49</v>
      </c>
      <c r="D51" s="4">
        <v>95955.12</v>
      </c>
      <c r="E51" s="16">
        <v>-3310.88</v>
      </c>
      <c r="F51" s="4">
        <f t="shared" si="0"/>
        <v>522550.73</v>
      </c>
    </row>
    <row r="52" spans="1:6" x14ac:dyDescent="0.2">
      <c r="A52" s="4" t="s">
        <v>101</v>
      </c>
      <c r="B52" s="4" t="s">
        <v>102</v>
      </c>
      <c r="C52" s="4">
        <v>779059.38</v>
      </c>
      <c r="D52" s="4">
        <v>173886.03</v>
      </c>
      <c r="E52" s="16">
        <v>-5999.85</v>
      </c>
      <c r="F52" s="4">
        <f t="shared" si="0"/>
        <v>946945.56</v>
      </c>
    </row>
    <row r="53" spans="1:6" x14ac:dyDescent="0.2">
      <c r="A53" s="4" t="s">
        <v>103</v>
      </c>
      <c r="B53" s="4" t="s">
        <v>104</v>
      </c>
      <c r="C53" s="4">
        <v>537835.68000000005</v>
      </c>
      <c r="D53" s="4">
        <v>120044.91</v>
      </c>
      <c r="E53" s="16">
        <v>-4142.09</v>
      </c>
      <c r="F53" s="4">
        <f t="shared" si="0"/>
        <v>653738.50000000012</v>
      </c>
    </row>
    <row r="54" spans="1:6" x14ac:dyDescent="0.2">
      <c r="A54" s="4" t="s">
        <v>105</v>
      </c>
      <c r="B54" s="4" t="s">
        <v>106</v>
      </c>
      <c r="C54" s="4">
        <v>2436806.04</v>
      </c>
      <c r="D54" s="4">
        <v>543895.04000000004</v>
      </c>
      <c r="E54" s="16">
        <v>-18766.82</v>
      </c>
      <c r="F54" s="4">
        <f t="shared" si="0"/>
        <v>2961934.2600000002</v>
      </c>
    </row>
    <row r="55" spans="1:6" x14ac:dyDescent="0.2">
      <c r="A55" s="4" t="s">
        <v>107</v>
      </c>
      <c r="B55" s="4" t="s">
        <v>108</v>
      </c>
      <c r="C55" s="4">
        <v>800844.75</v>
      </c>
      <c r="D55" s="4">
        <v>178748.53</v>
      </c>
      <c r="E55" s="16">
        <v>-6167.63</v>
      </c>
      <c r="F55" s="4">
        <f t="shared" si="0"/>
        <v>973425.65</v>
      </c>
    </row>
    <row r="56" spans="1:6" x14ac:dyDescent="0.2">
      <c r="A56" s="4" t="s">
        <v>109</v>
      </c>
      <c r="B56" s="4" t="s">
        <v>110</v>
      </c>
      <c r="C56" s="4">
        <v>353953.21</v>
      </c>
      <c r="D56" s="4">
        <v>79002.350000000006</v>
      </c>
      <c r="E56" s="16">
        <v>-2725.94</v>
      </c>
      <c r="F56" s="4">
        <f t="shared" si="0"/>
        <v>430229.62000000005</v>
      </c>
    </row>
    <row r="57" spans="1:6" x14ac:dyDescent="0.2">
      <c r="A57" s="4" t="s">
        <v>111</v>
      </c>
      <c r="B57" s="4" t="s">
        <v>112</v>
      </c>
      <c r="C57" s="4">
        <v>601149.79</v>
      </c>
      <c r="D57" s="4">
        <v>134176.62</v>
      </c>
      <c r="E57" s="16">
        <v>-4629.7</v>
      </c>
      <c r="F57" s="4">
        <f t="shared" si="0"/>
        <v>730696.71000000008</v>
      </c>
    </row>
    <row r="58" spans="1:6" x14ac:dyDescent="0.2">
      <c r="A58" s="4" t="s">
        <v>113</v>
      </c>
      <c r="B58" s="4" t="s">
        <v>114</v>
      </c>
      <c r="C58" s="4">
        <v>653848.61</v>
      </c>
      <c r="D58" s="4">
        <v>145938.99</v>
      </c>
      <c r="E58" s="16">
        <v>-5035.55</v>
      </c>
      <c r="F58" s="4">
        <f t="shared" si="0"/>
        <v>794752.04999999993</v>
      </c>
    </row>
    <row r="59" spans="1:6" x14ac:dyDescent="0.2">
      <c r="A59" s="4" t="s">
        <v>115</v>
      </c>
      <c r="B59" s="4" t="s">
        <v>116</v>
      </c>
      <c r="C59" s="4">
        <v>625455.03</v>
      </c>
      <c r="D59" s="4">
        <v>139601.54</v>
      </c>
      <c r="E59" s="16">
        <v>-4816.88</v>
      </c>
      <c r="F59" s="4">
        <f t="shared" si="0"/>
        <v>760239.69000000006</v>
      </c>
    </row>
    <row r="60" spans="1:6" x14ac:dyDescent="0.2">
      <c r="A60" s="4" t="s">
        <v>117</v>
      </c>
      <c r="B60" s="4" t="s">
        <v>118</v>
      </c>
      <c r="C60" s="4">
        <v>562737.36</v>
      </c>
      <c r="D60" s="4">
        <v>125602.96</v>
      </c>
      <c r="E60" s="16">
        <v>-4333.8599999999997</v>
      </c>
      <c r="F60" s="4">
        <f t="shared" si="0"/>
        <v>684006.46</v>
      </c>
    </row>
    <row r="61" spans="1:6" x14ac:dyDescent="0.2">
      <c r="A61" s="4" t="s">
        <v>119</v>
      </c>
      <c r="B61" s="4" t="s">
        <v>120</v>
      </c>
      <c r="C61" s="4">
        <v>517418.86</v>
      </c>
      <c r="D61" s="4">
        <v>115487.87</v>
      </c>
      <c r="E61" s="16">
        <v>-3984.85</v>
      </c>
      <c r="F61" s="4">
        <f t="shared" si="0"/>
        <v>628921.88</v>
      </c>
    </row>
    <row r="62" spans="1:6" x14ac:dyDescent="0.2">
      <c r="A62" s="4" t="s">
        <v>121</v>
      </c>
      <c r="B62" s="4" t="s">
        <v>122</v>
      </c>
      <c r="C62" s="4">
        <v>841158.69</v>
      </c>
      <c r="D62" s="4">
        <v>187746.59</v>
      </c>
      <c r="E62" s="16">
        <v>-6478.1</v>
      </c>
      <c r="F62" s="4">
        <f t="shared" si="0"/>
        <v>1022427.1799999999</v>
      </c>
    </row>
    <row r="63" spans="1:6" x14ac:dyDescent="0.2">
      <c r="A63" s="4" t="s">
        <v>123</v>
      </c>
      <c r="B63" s="4" t="s">
        <v>124</v>
      </c>
      <c r="C63" s="4">
        <v>883696.73</v>
      </c>
      <c r="D63" s="4">
        <v>197241.09</v>
      </c>
      <c r="E63" s="16">
        <v>-6805.7</v>
      </c>
      <c r="F63" s="4">
        <f t="shared" si="0"/>
        <v>1074132.1200000001</v>
      </c>
    </row>
    <row r="64" spans="1:6" ht="13.5" thickBot="1" x14ac:dyDescent="0.25">
      <c r="A64" s="5" t="s">
        <v>125</v>
      </c>
      <c r="B64" s="5" t="s">
        <v>126</v>
      </c>
      <c r="C64" s="5">
        <v>371707.11</v>
      </c>
      <c r="D64" s="5">
        <v>82965.02</v>
      </c>
      <c r="E64" s="17">
        <f>-2862.68</f>
        <v>-2862.68</v>
      </c>
      <c r="F64" s="5">
        <f t="shared" si="0"/>
        <v>451809.45</v>
      </c>
    </row>
    <row r="65" spans="2:6" ht="13.5" thickBot="1" x14ac:dyDescent="0.25">
      <c r="B65" s="10" t="s">
        <v>127</v>
      </c>
      <c r="C65" s="11">
        <f t="shared" ref="C65:D65" si="1">SUM(C5:C64)</f>
        <v>38823499.799999982</v>
      </c>
      <c r="D65" s="11">
        <f t="shared" si="1"/>
        <v>8665404</v>
      </c>
      <c r="E65" s="18">
        <f>SUM(E5:E64)</f>
        <v>-298995.39999999997</v>
      </c>
      <c r="F65" s="11">
        <f t="shared" ref="F65" si="2">SUM(F5:F64)</f>
        <v>47189908.400000006</v>
      </c>
    </row>
    <row r="66" spans="2:6" x14ac:dyDescent="0.2">
      <c r="B66" s="6" t="s">
        <v>1</v>
      </c>
      <c r="C66" s="6"/>
      <c r="D66" s="6"/>
    </row>
  </sheetData>
  <mergeCells count="7">
    <mergeCell ref="A1:F1"/>
    <mergeCell ref="A2:A4"/>
    <mergeCell ref="B2:B4"/>
    <mergeCell ref="C2:C4"/>
    <mergeCell ref="D2:D4"/>
    <mergeCell ref="E2:E4"/>
    <mergeCell ref="F2:F4"/>
  </mergeCells>
  <printOptions horizontalCentered="1" verticalCentered="1"/>
  <pageMargins left="0" right="0" top="0" bottom="0" header="0" footer="0"/>
  <pageSetup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AJUST CUATRIM-2023</vt:lpstr>
      <vt:lpstr>'3er AJUST CUATRIM-2023'!Área_de_impresión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2024-03-04T18:43:25Z</cp:lastPrinted>
  <dcterms:created xsi:type="dcterms:W3CDTF">2024-02-26T17:09:02Z</dcterms:created>
  <dcterms:modified xsi:type="dcterms:W3CDTF">2024-03-04T18:44:13Z</dcterms:modified>
</cp:coreProperties>
</file>