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-PC\Documents\2022\Constancias Estatales\Correos Participaciones_m 22\Enero 22\"/>
    </mc:Choice>
  </mc:AlternateContent>
  <bookViews>
    <workbookView xWindow="0" yWindow="0" windowWidth="28800" windowHeight="12345"/>
  </bookViews>
  <sheets>
    <sheet name="CONSOLIDAD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J67" i="1"/>
  <c r="N67" i="1"/>
  <c r="G67" i="1"/>
  <c r="O67" i="1"/>
  <c r="K67" i="1"/>
  <c r="E67" i="1"/>
  <c r="I67" i="1"/>
  <c r="M67" i="1"/>
  <c r="D67" i="1"/>
  <c r="H67" i="1"/>
  <c r="L67" i="1"/>
  <c r="C67" i="1" l="1"/>
</calcChain>
</file>

<file path=xl/sharedStrings.xml><?xml version="1.0" encoding="utf-8"?>
<sst xmlns="http://schemas.openxmlformats.org/spreadsheetml/2006/main" count="159" uniqueCount="140">
  <si>
    <t>GOBIERNO DEL ESTADO DE TLAXCALA</t>
  </si>
  <si>
    <t>SECRETARÍA DE FINANZAS</t>
  </si>
  <si>
    <t>ESTIMACIÓN FONDO ESTATAL PARTICIPABLE 2022 (CONSOLIDADO)</t>
  </si>
  <si>
    <t>MUNICIPIO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</si>
  <si>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</si>
  <si>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</si>
  <si>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</si>
  <si>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</si>
  <si>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</si>
  <si>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</si>
  <si>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</si>
  <si>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</si>
  <si>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</si>
  <si>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</si>
  <si>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</si>
  <si>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</si>
  <si>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</si>
  <si>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</si>
  <si>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</si>
  <si>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</si>
  <si>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</si>
  <si>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</si>
  <si>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</si>
  <si>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</si>
  <si>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</si>
  <si>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</si>
  <si>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</si>
  <si>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</si>
  <si>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</si>
  <si>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</si>
  <si>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</si>
  <si>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</si>
  <si>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</si>
  <si>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</si>
  <si>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</si>
  <si>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</si>
  <si>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</si>
  <si>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</si>
  <si>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</si>
  <si>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</si>
  <si>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</si>
  <si>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</si>
  <si>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</si>
  <si>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</si>
  <si>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</si>
  <si>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</si>
  <si>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</si>
  <si>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</si>
  <si>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</si>
  <si>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</si>
  <si>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</si>
  <si>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</si>
  <si>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</si>
  <si>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</si>
  <si>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</si>
  <si>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</si>
  <si>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</si>
  <si>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</si>
  <si>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</si>
  <si>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</si>
  <si>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</si>
  <si>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</si>
  <si>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</si>
  <si>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</si>
  <si>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</si>
  <si>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</si>
  <si>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</si>
  <si>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</si>
  <si>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</si>
  <si>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</si>
  <si>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</si>
  <si>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</si>
  <si>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</si>
  <si>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</si>
  <si>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</si>
  <si>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</si>
  <si>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</si>
  <si>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</si>
  <si>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</si>
  <si>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</si>
  <si>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</si>
  <si>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</si>
  <si>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</si>
  <si>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</si>
  <si>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</si>
  <si>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</si>
  <si>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</si>
  <si>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</si>
  <si>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</si>
  <si>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</si>
  <si>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</si>
  <si>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</si>
  <si>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</si>
  <si>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</si>
  <si>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</si>
  <si>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</si>
  <si>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</si>
  <si>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</si>
  <si>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</si>
  <si>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</si>
  <si>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</si>
  <si>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</si>
  <si>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</si>
  <si>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</si>
  <si>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</si>
  <si>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</si>
  <si>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</si>
  <si>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</si>
  <si>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</si>
  <si>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</si>
  <si>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</si>
  <si>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</si>
  <si>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</si>
  <si>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</si>
  <si>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</si>
  <si>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</si>
  <si>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</si>
  <si>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</si>
  <si>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</si>
  <si>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</si>
  <si>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</si>
  <si>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TOCATLAN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</si>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</sst>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</font>
    <font>
      <b/>
      <sz val="10"/>
      <name val="Comic Sans MS"/>
      <family val="4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4" fontId="0" fillId="0" borderId="6" xfId="0" applyNumberFormat="1" applyFill="1" applyBorder="1"/>
    <xf numFmtId="4" fontId="0" fillId="0" borderId="7" xfId="0" applyNumberFormat="1" applyFill="1" applyBorder="1"/>
    <xf numFmtId="4" fontId="0" fillId="0" borderId="8" xfId="0" applyNumberFormat="1" applyFill="1" applyBorder="1"/>
    <xf numFmtId="4" fontId="6" fillId="3" borderId="14" xfId="0" applyNumberFormat="1" applyFont="1" applyFill="1" applyBorder="1"/>
    <xf numFmtId="4" fontId="7" fillId="3" borderId="14" xfId="0" applyNumberFormat="1" applyFont="1" applyFill="1" applyBorder="1"/>
    <xf numFmtId="4" fontId="8" fillId="3" borderId="15" xfId="0" applyNumberFormat="1" applyFont="1" applyFill="1" applyBorder="1"/>
    <xf numFmtId="4" fontId="8" fillId="3" borderId="14" xfId="0" applyNumberFormat="1" applyFont="1" applyFill="1" applyBorder="1"/>
    <xf numFmtId="4" fontId="6" fillId="3" borderId="16" xfId="0" applyNumberFormat="1" applyFont="1" applyFill="1" applyBorder="1"/>
    <xf numFmtId="4" fontId="7" fillId="3" borderId="16" xfId="0" applyNumberFormat="1" applyFont="1" applyFill="1" applyBorder="1"/>
    <xf numFmtId="4" fontId="8" fillId="3" borderId="17" xfId="0" applyNumberFormat="1" applyFont="1" applyFill="1" applyBorder="1"/>
    <xf numFmtId="4" fontId="8" fillId="3" borderId="16" xfId="0" applyNumberFormat="1" applyFont="1" applyFill="1" applyBorder="1"/>
    <xf numFmtId="4" fontId="6" fillId="3" borderId="18" xfId="0" applyNumberFormat="1" applyFont="1" applyFill="1" applyBorder="1"/>
    <xf numFmtId="4" fontId="7" fillId="3" borderId="18" xfId="0" applyNumberFormat="1" applyFont="1" applyFill="1" applyBorder="1"/>
    <xf numFmtId="4" fontId="8" fillId="3" borderId="19" xfId="0" applyNumberFormat="1" applyFont="1" applyFill="1" applyBorder="1"/>
    <xf numFmtId="4" fontId="8" fillId="3" borderId="18" xfId="0" applyNumberFormat="1" applyFont="1" applyFill="1" applyBorder="1"/>
    <xf numFmtId="4" fontId="9" fillId="3" borderId="0" xfId="0" applyNumberFormat="1" applyFont="1" applyFill="1"/>
    <xf numFmtId="4" fontId="3" fillId="2" borderId="13" xfId="0" applyNumberFormat="1" applyFont="1" applyFill="1" applyBorder="1"/>
    <xf numFmtId="4" fontId="5" fillId="2" borderId="13" xfId="0" applyNumberFormat="1" applyFont="1" applyFill="1" applyBorder="1"/>
    <xf numFmtId="4" fontId="0" fillId="0" borderId="0" xfId="1" applyNumberFormat="1" applyFont="1"/>
    <xf numFmtId="4" fontId="5" fillId="2" borderId="11" xfId="0" applyNumberFormat="1" applyFont="1" applyFill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46" workbookViewId="0">
      <selection activeCell="C7" sqref="C7"/>
    </sheetView>
  </sheetViews>
  <sheetFormatPr baseColWidth="10" defaultRowHeight="12.75" x14ac:dyDescent="0.2"/>
  <cols>
    <col min="1" max="1" width="4" style="1" bestFit="1" customWidth="1"/>
    <col min="2" max="2" width="24.140625" style="1" bestFit="1" customWidth="1"/>
    <col min="3" max="3" width="16.85546875" style="1" bestFit="1" customWidth="1"/>
    <col min="4" max="4" width="14.28515625" style="1" bestFit="1" customWidth="1"/>
    <col min="5" max="5" width="15.28515625" style="1" bestFit="1" customWidth="1"/>
    <col min="6" max="6" width="14.28515625" style="1" bestFit="1" customWidth="1"/>
    <col min="7" max="7" width="13.42578125" style="1" customWidth="1"/>
    <col min="8" max="9" width="15.28515625" style="1" bestFit="1" customWidth="1"/>
    <col min="10" max="10" width="14.28515625" style="1" bestFit="1" customWidth="1"/>
    <col min="11" max="11" width="15.28515625" style="1" bestFit="1" customWidth="1"/>
    <col min="12" max="15" width="14.28515625" style="1" bestFit="1" customWidth="1"/>
    <col min="16" max="16384" width="11.42578125" style="1"/>
  </cols>
  <sheetData>
    <row r="1" spans="1:15" ht="16.5" x14ac:dyDescent="0.3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16.5" x14ac:dyDescent="0.3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5" ht="16.5" x14ac:dyDescent="0.3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3"/>
    </row>
    <row r="4" spans="1:15" ht="13.5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x14ac:dyDescent="0.2">
      <c r="A5" s="24"/>
      <c r="B5" s="25" t="s">
        <v>3</v>
      </c>
      <c r="C5" s="27" t="s">
        <v>4</v>
      </c>
      <c r="D5" s="21" t="s">
        <v>5</v>
      </c>
      <c r="E5" s="21" t="s">
        <v>6</v>
      </c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1" t="s">
        <v>13</v>
      </c>
      <c r="M5" s="21" t="s">
        <v>14</v>
      </c>
      <c r="N5" s="21" t="s">
        <v>15</v>
      </c>
      <c r="O5" s="21" t="s">
        <v>16</v>
      </c>
    </row>
    <row r="6" spans="1:15" ht="13.5" thickBot="1" x14ac:dyDescent="0.25">
      <c r="A6" s="24"/>
      <c r="B6" s="26"/>
      <c r="C6" s="22"/>
      <c r="D6" s="23"/>
      <c r="E6" s="22"/>
      <c r="F6" s="22" t="s">
        <v>17</v>
      </c>
      <c r="G6" s="22" t="s">
        <v>17</v>
      </c>
      <c r="H6" s="22" t="s">
        <v>17</v>
      </c>
      <c r="I6" s="22" t="s">
        <v>17</v>
      </c>
      <c r="J6" s="22" t="s">
        <v>17</v>
      </c>
      <c r="K6" s="22" t="s">
        <v>17</v>
      </c>
      <c r="L6" s="22" t="s">
        <v>17</v>
      </c>
      <c r="M6" s="22" t="s">
        <v>17</v>
      </c>
      <c r="N6" s="22" t="s">
        <v>17</v>
      </c>
      <c r="O6" s="22" t="s">
        <v>17</v>
      </c>
    </row>
    <row r="7" spans="1:15" x14ac:dyDescent="0.2">
      <c r="A7" s="5" t="s">
        <v>18</v>
      </c>
      <c r="B7" s="6" t="s">
        <v>19</v>
      </c>
      <c r="C7" s="7">
        <v>20537335.186256371</v>
      </c>
      <c r="D7" s="7">
        <v>1762449.314441422</v>
      </c>
      <c r="E7" s="7">
        <v>2089082.3087208439</v>
      </c>
      <c r="F7" s="7">
        <v>1631134.1937993877</v>
      </c>
      <c r="G7" s="7">
        <v>2157730.1241650819</v>
      </c>
      <c r="H7" s="7">
        <v>1659753.6773402703</v>
      </c>
      <c r="I7" s="7">
        <v>1609616.7017951931</v>
      </c>
      <c r="J7" s="7">
        <v>1537303.7010428763</v>
      </c>
      <c r="K7" s="7">
        <v>1688241.6913262939</v>
      </c>
      <c r="L7" s="7">
        <v>1522350.4332881614</v>
      </c>
      <c r="M7" s="7">
        <v>1514729.5765941949</v>
      </c>
      <c r="N7" s="7">
        <v>1547240.736724931</v>
      </c>
      <c r="O7" s="8">
        <v>1817702.7270177172</v>
      </c>
    </row>
    <row r="8" spans="1:15" x14ac:dyDescent="0.2">
      <c r="A8" s="9" t="s">
        <v>20</v>
      </c>
      <c r="B8" s="10" t="s">
        <v>21</v>
      </c>
      <c r="C8" s="11">
        <v>33648494.961673886</v>
      </c>
      <c r="D8" s="11">
        <v>2887607.6832438316</v>
      </c>
      <c r="E8" s="11">
        <v>3422765.1689960528</v>
      </c>
      <c r="F8" s="11">
        <v>2672460.1903854595</v>
      </c>
      <c r="G8" s="11">
        <v>3535238.1676181494</v>
      </c>
      <c r="H8" s="11">
        <v>2719350.5264002094</v>
      </c>
      <c r="I8" s="11">
        <v>2637205.8005279317</v>
      </c>
      <c r="J8" s="11">
        <v>2518727.7399903513</v>
      </c>
      <c r="K8" s="11">
        <v>2766025.4618961373</v>
      </c>
      <c r="L8" s="11">
        <v>2494228.2150937724</v>
      </c>
      <c r="M8" s="11">
        <v>2481742.1571049932</v>
      </c>
      <c r="N8" s="11">
        <v>2535008.6397297368</v>
      </c>
      <c r="O8" s="12">
        <v>2978135.2106872625</v>
      </c>
    </row>
    <row r="9" spans="1:15" x14ac:dyDescent="0.2">
      <c r="A9" s="9" t="s">
        <v>22</v>
      </c>
      <c r="B9" s="10" t="s">
        <v>23</v>
      </c>
      <c r="C9" s="11">
        <v>23771061.36521722</v>
      </c>
      <c r="D9" s="11">
        <v>2039957.4933513515</v>
      </c>
      <c r="E9" s="11">
        <v>2418020.8049009792</v>
      </c>
      <c r="F9" s="11">
        <v>1887966.0220794792</v>
      </c>
      <c r="G9" s="11">
        <v>2497477.6292023687</v>
      </c>
      <c r="H9" s="11">
        <v>1921091.8143656375</v>
      </c>
      <c r="I9" s="11">
        <v>1863060.4723468353</v>
      </c>
      <c r="J9" s="11">
        <v>1779361.3574034008</v>
      </c>
      <c r="K9" s="11">
        <v>1954065.4364297164</v>
      </c>
      <c r="L9" s="11">
        <v>1762053.6082633988</v>
      </c>
      <c r="M9" s="11">
        <v>1753232.8021322787</v>
      </c>
      <c r="N9" s="11">
        <v>1790863.0387483372</v>
      </c>
      <c r="O9" s="12">
        <v>2103910.8859934374</v>
      </c>
    </row>
    <row r="10" spans="1:15" x14ac:dyDescent="0.2">
      <c r="A10" s="9" t="s">
        <v>24</v>
      </c>
      <c r="B10" s="10" t="s">
        <v>25</v>
      </c>
      <c r="C10" s="11">
        <v>30467286.286032412</v>
      </c>
      <c r="D10" s="11">
        <v>2614606.3907864029</v>
      </c>
      <c r="E10" s="11">
        <v>3099168.816092426</v>
      </c>
      <c r="F10" s="11">
        <v>2419799.4531773264</v>
      </c>
      <c r="G10" s="11">
        <v>3201008.3501450219</v>
      </c>
      <c r="H10" s="11">
        <v>2462256.6653954908</v>
      </c>
      <c r="I10" s="11">
        <v>2387878.0971151274</v>
      </c>
      <c r="J10" s="11">
        <v>2280601.2339709117</v>
      </c>
      <c r="K10" s="11">
        <v>2504518.8415717599</v>
      </c>
      <c r="L10" s="11">
        <v>2258417.9523784942</v>
      </c>
      <c r="M10" s="11">
        <v>2247112.3559837234</v>
      </c>
      <c r="N10" s="11">
        <v>2295342.8987591588</v>
      </c>
      <c r="O10" s="12">
        <v>2696575.2306565731</v>
      </c>
    </row>
    <row r="11" spans="1:15" x14ac:dyDescent="0.2">
      <c r="A11" s="9" t="s">
        <v>26</v>
      </c>
      <c r="B11" s="10" t="s">
        <v>27</v>
      </c>
      <c r="C11" s="11">
        <v>127636360.93287916</v>
      </c>
      <c r="D11" s="11">
        <v>10953349.827707419</v>
      </c>
      <c r="E11" s="11">
        <v>12983323.35505845</v>
      </c>
      <c r="F11" s="11">
        <v>10137246.668158881</v>
      </c>
      <c r="G11" s="11">
        <v>13409958.907813026</v>
      </c>
      <c r="H11" s="11">
        <v>10315112.330758628</v>
      </c>
      <c r="I11" s="11">
        <v>10003518.784238689</v>
      </c>
      <c r="J11" s="11">
        <v>9554104.6718206946</v>
      </c>
      <c r="K11" s="11">
        <v>10492160.930414064</v>
      </c>
      <c r="L11" s="11">
        <v>9461172.4260859098</v>
      </c>
      <c r="M11" s="11">
        <v>9413809.9807254262</v>
      </c>
      <c r="N11" s="11">
        <v>9615861.8112652712</v>
      </c>
      <c r="O11" s="12">
        <v>11296741.238832695</v>
      </c>
    </row>
    <row r="12" spans="1:15" x14ac:dyDescent="0.2">
      <c r="A12" s="9" t="s">
        <v>28</v>
      </c>
      <c r="B12" s="10" t="s">
        <v>29</v>
      </c>
      <c r="C12" s="11">
        <v>25495417.953562424</v>
      </c>
      <c r="D12" s="11">
        <v>2187936.3357580975</v>
      </c>
      <c r="E12" s="11">
        <v>2593424.4203149639</v>
      </c>
      <c r="F12" s="11">
        <v>2024919.3788828172</v>
      </c>
      <c r="G12" s="11">
        <v>2678645.0553426817</v>
      </c>
      <c r="H12" s="11">
        <v>2060448.1214325414</v>
      </c>
      <c r="I12" s="11">
        <v>1998207.1765944452</v>
      </c>
      <c r="J12" s="11">
        <v>1908436.5144838919</v>
      </c>
      <c r="K12" s="11">
        <v>2095813.6553079707</v>
      </c>
      <c r="L12" s="11">
        <v>1889873.2584567366</v>
      </c>
      <c r="M12" s="11">
        <v>1880412.5896399315</v>
      </c>
      <c r="N12" s="11">
        <v>1920772.5296307353</v>
      </c>
      <c r="O12" s="12">
        <v>2256528.9177176105</v>
      </c>
    </row>
    <row r="13" spans="1:15" x14ac:dyDescent="0.2">
      <c r="A13" s="9" t="s">
        <v>30</v>
      </c>
      <c r="B13" s="10" t="s">
        <v>31</v>
      </c>
      <c r="C13" s="11">
        <v>19940794.749582797</v>
      </c>
      <c r="D13" s="11">
        <v>1711256.0961335513</v>
      </c>
      <c r="E13" s="11">
        <v>2028401.5017227989</v>
      </c>
      <c r="F13" s="11">
        <v>1583755.2375999754</v>
      </c>
      <c r="G13" s="11">
        <v>2095055.3292698534</v>
      </c>
      <c r="H13" s="11">
        <v>1611543.42150758</v>
      </c>
      <c r="I13" s="11">
        <v>1562862.7562877666</v>
      </c>
      <c r="J13" s="11">
        <v>1492650.2047249256</v>
      </c>
      <c r="K13" s="11">
        <v>1639203.9546082269</v>
      </c>
      <c r="L13" s="11">
        <v>1478131.2790499008</v>
      </c>
      <c r="M13" s="11">
        <v>1470731.7825829939</v>
      </c>
      <c r="N13" s="11">
        <v>1502298.6029790349</v>
      </c>
      <c r="O13" s="12">
        <v>1764904.5831161884</v>
      </c>
    </row>
    <row r="14" spans="1:15" x14ac:dyDescent="0.2">
      <c r="A14" s="9" t="s">
        <v>32</v>
      </c>
      <c r="B14" s="10" t="s">
        <v>33</v>
      </c>
      <c r="C14" s="11">
        <v>61768306.010421976</v>
      </c>
      <c r="D14" s="11">
        <v>5300761.1549880104</v>
      </c>
      <c r="E14" s="11">
        <v>6283145.9951231238</v>
      </c>
      <c r="F14" s="11">
        <v>4905816.4125444684</v>
      </c>
      <c r="G14" s="11">
        <v>6489611.8892058311</v>
      </c>
      <c r="H14" s="11">
        <v>4991892.6732268427</v>
      </c>
      <c r="I14" s="11">
        <v>4841100.1765460754</v>
      </c>
      <c r="J14" s="11">
        <v>4623610.8324567759</v>
      </c>
      <c r="K14" s="11">
        <v>5077573.5246887887</v>
      </c>
      <c r="L14" s="11">
        <v>4578637.2265749807</v>
      </c>
      <c r="M14" s="11">
        <v>4555716.6575690508</v>
      </c>
      <c r="N14" s="11">
        <v>4653497.5658269562</v>
      </c>
      <c r="O14" s="12">
        <v>5466941.9016710846</v>
      </c>
    </row>
    <row r="15" spans="1:15" x14ac:dyDescent="0.2">
      <c r="A15" s="9" t="s">
        <v>34</v>
      </c>
      <c r="B15" s="10" t="s">
        <v>35</v>
      </c>
      <c r="C15" s="11">
        <v>82170240.975678697</v>
      </c>
      <c r="D15" s="11">
        <v>7051590.8496242389</v>
      </c>
      <c r="E15" s="11">
        <v>8358455.2313532103</v>
      </c>
      <c r="F15" s="11">
        <v>6526196.7315924568</v>
      </c>
      <c r="G15" s="11">
        <v>8633116.3539550267</v>
      </c>
      <c r="H15" s="11">
        <v>6640703.7909468533</v>
      </c>
      <c r="I15" s="11">
        <v>6440104.8658687994</v>
      </c>
      <c r="J15" s="11">
        <v>6150779.2720854003</v>
      </c>
      <c r="K15" s="11">
        <v>6754684.8382891836</v>
      </c>
      <c r="L15" s="11">
        <v>6090950.9835739946</v>
      </c>
      <c r="M15" s="11">
        <v>6060459.8012806168</v>
      </c>
      <c r="N15" s="11">
        <v>6190537.5274370881</v>
      </c>
      <c r="O15" s="12">
        <v>7272660.7296718257</v>
      </c>
    </row>
    <row r="16" spans="1:15" x14ac:dyDescent="0.2">
      <c r="A16" s="9" t="s">
        <v>36</v>
      </c>
      <c r="B16" s="10" t="s">
        <v>37</v>
      </c>
      <c r="C16" s="11">
        <v>45554382.89152506</v>
      </c>
      <c r="D16" s="11">
        <v>3909333.4246547627</v>
      </c>
      <c r="E16" s="11">
        <v>4633846.3349941485</v>
      </c>
      <c r="F16" s="11">
        <v>3618060.0325168585</v>
      </c>
      <c r="G16" s="11">
        <v>4786115.7916228902</v>
      </c>
      <c r="H16" s="11">
        <v>3681541.633199479</v>
      </c>
      <c r="I16" s="11">
        <v>3570331.5389837557</v>
      </c>
      <c r="J16" s="11">
        <v>3409932.2420725054</v>
      </c>
      <c r="K16" s="11">
        <v>3744731.6179355164</v>
      </c>
      <c r="L16" s="11">
        <v>3376764.0204605004</v>
      </c>
      <c r="M16" s="11">
        <v>3359860.0053752945</v>
      </c>
      <c r="N16" s="11">
        <v>3431973.8323840862</v>
      </c>
      <c r="O16" s="12">
        <v>4031892.4173252615</v>
      </c>
    </row>
    <row r="17" spans="1:15" x14ac:dyDescent="0.2">
      <c r="A17" s="9" t="s">
        <v>38</v>
      </c>
      <c r="B17" s="10" t="s">
        <v>39</v>
      </c>
      <c r="C17" s="11">
        <v>28900387.04356008</v>
      </c>
      <c r="D17" s="11">
        <v>2480140.0410555862</v>
      </c>
      <c r="E17" s="11">
        <v>2939781.9503033543</v>
      </c>
      <c r="F17" s="11">
        <v>2295351.8113846672</v>
      </c>
      <c r="G17" s="11">
        <v>3036383.9883983955</v>
      </c>
      <c r="H17" s="11">
        <v>2335625.4955709116</v>
      </c>
      <c r="I17" s="11">
        <v>2265072.1357846861</v>
      </c>
      <c r="J17" s="11">
        <v>2163312.4044919065</v>
      </c>
      <c r="K17" s="11">
        <v>2375714.1742057796</v>
      </c>
      <c r="L17" s="11">
        <v>2142269.9848323953</v>
      </c>
      <c r="M17" s="11">
        <v>2131545.822906726</v>
      </c>
      <c r="N17" s="11">
        <v>2177295.921568125</v>
      </c>
      <c r="O17" s="12">
        <v>2557893.3130575474</v>
      </c>
    </row>
    <row r="18" spans="1:15" x14ac:dyDescent="0.2">
      <c r="A18" s="9" t="s">
        <v>40</v>
      </c>
      <c r="B18" s="10" t="s">
        <v>41</v>
      </c>
      <c r="C18" s="11">
        <v>21804118.532860182</v>
      </c>
      <c r="D18" s="11">
        <v>1871160.6647952779</v>
      </c>
      <c r="E18" s="11">
        <v>2217941.0264839539</v>
      </c>
      <c r="F18" s="11">
        <v>1731745.768477482</v>
      </c>
      <c r="G18" s="11">
        <v>2290823.1746007036</v>
      </c>
      <c r="H18" s="11">
        <v>1762130.5582184729</v>
      </c>
      <c r="I18" s="11">
        <v>1708901.0351206786</v>
      </c>
      <c r="J18" s="11">
        <v>1632127.6258360376</v>
      </c>
      <c r="K18" s="11">
        <v>1792375.7691031208</v>
      </c>
      <c r="L18" s="11">
        <v>1616252.0110291275</v>
      </c>
      <c r="M18" s="11">
        <v>1608161.0848612383</v>
      </c>
      <c r="N18" s="11">
        <v>1642677.5974809357</v>
      </c>
      <c r="O18" s="12">
        <v>1929822.2168531511</v>
      </c>
    </row>
    <row r="19" spans="1:15" x14ac:dyDescent="0.2">
      <c r="A19" s="9" t="s">
        <v>42</v>
      </c>
      <c r="B19" s="10" t="s">
        <v>43</v>
      </c>
      <c r="C19" s="11">
        <v>29550068.743368208</v>
      </c>
      <c r="D19" s="11">
        <v>2535893.6749154562</v>
      </c>
      <c r="E19" s="11">
        <v>3005868.3501726566</v>
      </c>
      <c r="F19" s="11">
        <v>2346951.3994535184</v>
      </c>
      <c r="G19" s="11">
        <v>3104642.0054235482</v>
      </c>
      <c r="H19" s="11">
        <v>2388130.4374525058</v>
      </c>
      <c r="I19" s="11">
        <v>2315991.0356992995</v>
      </c>
      <c r="J19" s="11">
        <v>2211943.7421292854</v>
      </c>
      <c r="K19" s="11">
        <v>2429120.3109689271</v>
      </c>
      <c r="L19" s="11">
        <v>2190428.2881484046</v>
      </c>
      <c r="M19" s="11">
        <v>2179463.0466919187</v>
      </c>
      <c r="N19" s="11">
        <v>2226241.6091527781</v>
      </c>
      <c r="O19" s="12">
        <v>2615394.8431599056</v>
      </c>
    </row>
    <row r="20" spans="1:15" x14ac:dyDescent="0.2">
      <c r="A20" s="9" t="s">
        <v>44</v>
      </c>
      <c r="B20" s="10" t="s">
        <v>45</v>
      </c>
      <c r="C20" s="11">
        <v>17843559.255642332</v>
      </c>
      <c r="D20" s="11">
        <v>1531277.962408046</v>
      </c>
      <c r="E20" s="11">
        <v>1815068.1978701933</v>
      </c>
      <c r="F20" s="11">
        <v>1417186.7662967811</v>
      </c>
      <c r="G20" s="11">
        <v>1874711.8347656645</v>
      </c>
      <c r="H20" s="11">
        <v>1442052.3803502223</v>
      </c>
      <c r="I20" s="11">
        <v>1398491.6123185472</v>
      </c>
      <c r="J20" s="11">
        <v>1335663.5334964828</v>
      </c>
      <c r="K20" s="11">
        <v>1466803.769029672</v>
      </c>
      <c r="L20" s="11">
        <v>1322671.6084571865</v>
      </c>
      <c r="M20" s="11">
        <v>1316050.3400811141</v>
      </c>
      <c r="N20" s="11">
        <v>1344297.1796540832</v>
      </c>
      <c r="O20" s="12">
        <v>1579284.0709143407</v>
      </c>
    </row>
    <row r="21" spans="1:15" x14ac:dyDescent="0.2">
      <c r="A21" s="9" t="s">
        <v>46</v>
      </c>
      <c r="B21" s="10" t="s">
        <v>47</v>
      </c>
      <c r="C21" s="11">
        <v>22199773.467254035</v>
      </c>
      <c r="D21" s="11">
        <v>1905114.5230516526</v>
      </c>
      <c r="E21" s="11">
        <v>2258187.519824211</v>
      </c>
      <c r="F21" s="11">
        <v>1763169.8206528174</v>
      </c>
      <c r="G21" s="11">
        <v>2332392.1787082809</v>
      </c>
      <c r="H21" s="11">
        <v>1794105.9691645571</v>
      </c>
      <c r="I21" s="11">
        <v>1739910.5494891354</v>
      </c>
      <c r="J21" s="11">
        <v>1661744.0190761194</v>
      </c>
      <c r="K21" s="11">
        <v>1824900.0060386737</v>
      </c>
      <c r="L21" s="11">
        <v>1645580.3272563545</v>
      </c>
      <c r="M21" s="11">
        <v>1637342.5841072001</v>
      </c>
      <c r="N21" s="11">
        <v>1672485.429248227</v>
      </c>
      <c r="O21" s="12">
        <v>1964840.5406368033</v>
      </c>
    </row>
    <row r="22" spans="1:15" x14ac:dyDescent="0.2">
      <c r="A22" s="9" t="s">
        <v>48</v>
      </c>
      <c r="B22" s="10" t="s">
        <v>49</v>
      </c>
      <c r="C22" s="11">
        <v>104039628.75458838</v>
      </c>
      <c r="D22" s="11">
        <v>8928352.7152038831</v>
      </c>
      <c r="E22" s="11">
        <v>10583035.523642046</v>
      </c>
      <c r="F22" s="11">
        <v>8263126.3712036246</v>
      </c>
      <c r="G22" s="11">
        <v>10930796.962448945</v>
      </c>
      <c r="H22" s="11">
        <v>8408109.1752401497</v>
      </c>
      <c r="I22" s="11">
        <v>8154121.3878626339</v>
      </c>
      <c r="J22" s="11">
        <v>7787792.5684627332</v>
      </c>
      <c r="K22" s="11">
        <v>8552425.9705878161</v>
      </c>
      <c r="L22" s="11">
        <v>7712041.1424982958</v>
      </c>
      <c r="M22" s="11">
        <v>7673434.8143626573</v>
      </c>
      <c r="N22" s="11">
        <v>7838132.3761303769</v>
      </c>
      <c r="O22" s="12">
        <v>9208259.7469452173</v>
      </c>
    </row>
    <row r="23" spans="1:15" x14ac:dyDescent="0.2">
      <c r="A23" s="9" t="s">
        <v>50</v>
      </c>
      <c r="B23" s="10" t="s">
        <v>51</v>
      </c>
      <c r="C23" s="11">
        <v>28603241.569349233</v>
      </c>
      <c r="D23" s="11">
        <v>2454639.9538941933</v>
      </c>
      <c r="E23" s="11">
        <v>2909555.9571226146</v>
      </c>
      <c r="F23" s="11">
        <v>2271751.6636964516</v>
      </c>
      <c r="G23" s="11">
        <v>3005164.7608233821</v>
      </c>
      <c r="H23" s="11">
        <v>2311611.2654357129</v>
      </c>
      <c r="I23" s="11">
        <v>2241783.3150192392</v>
      </c>
      <c r="J23" s="11">
        <v>2141069.8480399786</v>
      </c>
      <c r="K23" s="11">
        <v>2351287.7637975118</v>
      </c>
      <c r="L23" s="11">
        <v>2120243.7804922522</v>
      </c>
      <c r="M23" s="11">
        <v>2109629.8813176006</v>
      </c>
      <c r="N23" s="11">
        <v>2154909.5906121926</v>
      </c>
      <c r="O23" s="12">
        <v>2531593.7890981073</v>
      </c>
    </row>
    <row r="24" spans="1:15" x14ac:dyDescent="0.2">
      <c r="A24" s="9" t="s">
        <v>52</v>
      </c>
      <c r="B24" s="10" t="s">
        <v>53</v>
      </c>
      <c r="C24" s="11">
        <v>47668274.063389942</v>
      </c>
      <c r="D24" s="11">
        <v>4090740.8961143629</v>
      </c>
      <c r="E24" s="11">
        <v>4848873.8743342757</v>
      </c>
      <c r="F24" s="11">
        <v>3785951.3456365322</v>
      </c>
      <c r="G24" s="11">
        <v>5008209.1946556196</v>
      </c>
      <c r="H24" s="11">
        <v>3852378.7264338434</v>
      </c>
      <c r="I24" s="11">
        <v>3736008.0741891665</v>
      </c>
      <c r="J24" s="11">
        <v>3568165.6590488451</v>
      </c>
      <c r="K24" s="11">
        <v>3918500.959230443</v>
      </c>
      <c r="L24" s="11">
        <v>3533458.3097744356</v>
      </c>
      <c r="M24" s="11">
        <v>3515769.8861210626</v>
      </c>
      <c r="N24" s="11">
        <v>3591230.0603440469</v>
      </c>
      <c r="O24" s="12">
        <v>4218987.0775073096</v>
      </c>
    </row>
    <row r="25" spans="1:15" x14ac:dyDescent="0.2">
      <c r="A25" s="9" t="s">
        <v>54</v>
      </c>
      <c r="B25" s="10" t="s">
        <v>55</v>
      </c>
      <c r="C25" s="11">
        <v>23536651.283395573</v>
      </c>
      <c r="D25" s="11">
        <v>2019841.1596470063</v>
      </c>
      <c r="E25" s="11">
        <v>2394176.3308989624</v>
      </c>
      <c r="F25" s="11">
        <v>1869348.4995838404</v>
      </c>
      <c r="G25" s="11">
        <v>2472849.6192698497</v>
      </c>
      <c r="H25" s="11">
        <v>1902147.633351858</v>
      </c>
      <c r="I25" s="11">
        <v>1844688.5472968027</v>
      </c>
      <c r="J25" s="11">
        <v>1761814.8021625171</v>
      </c>
      <c r="K25" s="11">
        <v>1934796.0974716928</v>
      </c>
      <c r="L25" s="11">
        <v>1744677.7273912253</v>
      </c>
      <c r="M25" s="11">
        <v>1735943.9045821843</v>
      </c>
      <c r="N25" s="11">
        <v>1773203.0636637316</v>
      </c>
      <c r="O25" s="12">
        <v>2083163.898075901</v>
      </c>
    </row>
    <row r="26" spans="1:15" x14ac:dyDescent="0.2">
      <c r="A26" s="9" t="s">
        <v>56</v>
      </c>
      <c r="B26" s="10" t="s">
        <v>57</v>
      </c>
      <c r="C26" s="11">
        <v>30534853.354887921</v>
      </c>
      <c r="D26" s="11">
        <v>2620404.783474803</v>
      </c>
      <c r="E26" s="11">
        <v>3106041.8191825561</v>
      </c>
      <c r="F26" s="11">
        <v>2425165.824003214</v>
      </c>
      <c r="G26" s="11">
        <v>3208107.201994536</v>
      </c>
      <c r="H26" s="11">
        <v>2467717.1932576969</v>
      </c>
      <c r="I26" s="11">
        <v>2393173.6761926874</v>
      </c>
      <c r="J26" s="11">
        <v>2285658.9059657524</v>
      </c>
      <c r="K26" s="11">
        <v>2510073.0939403395</v>
      </c>
      <c r="L26" s="11">
        <v>2263426.4286786243</v>
      </c>
      <c r="M26" s="11">
        <v>2252095.7599487957</v>
      </c>
      <c r="N26" s="11">
        <v>2300433.2632317753</v>
      </c>
      <c r="O26" s="12">
        <v>2702555.4050171403</v>
      </c>
    </row>
    <row r="27" spans="1:15" x14ac:dyDescent="0.2">
      <c r="A27" s="9" t="s">
        <v>58</v>
      </c>
      <c r="B27" s="10" t="s">
        <v>59</v>
      </c>
      <c r="C27" s="11">
        <v>18937574.862089667</v>
      </c>
      <c r="D27" s="11">
        <v>1625162.9303498277</v>
      </c>
      <c r="E27" s="11">
        <v>1926352.77438249</v>
      </c>
      <c r="F27" s="11">
        <v>1504076.6304414042</v>
      </c>
      <c r="G27" s="11">
        <v>1989653.2528673592</v>
      </c>
      <c r="H27" s="11">
        <v>1530466.792901844</v>
      </c>
      <c r="I27" s="11">
        <v>1484235.2482962396</v>
      </c>
      <c r="J27" s="11">
        <v>1417555.0849337715</v>
      </c>
      <c r="K27" s="11">
        <v>1556735.726657846</v>
      </c>
      <c r="L27" s="11">
        <v>1403766.6053199559</v>
      </c>
      <c r="M27" s="11">
        <v>1396739.376965041</v>
      </c>
      <c r="N27" s="11">
        <v>1426718.0729957328</v>
      </c>
      <c r="O27" s="12">
        <v>1676112.3659781539</v>
      </c>
    </row>
    <row r="28" spans="1:15" x14ac:dyDescent="0.2">
      <c r="A28" s="9" t="s">
        <v>60</v>
      </c>
      <c r="B28" s="10" t="s">
        <v>61</v>
      </c>
      <c r="C28" s="11">
        <v>23541681.407534949</v>
      </c>
      <c r="D28" s="11">
        <v>2020272.8290315976</v>
      </c>
      <c r="E28" s="11">
        <v>2394688.001145123</v>
      </c>
      <c r="F28" s="11">
        <v>1869748.0065017717</v>
      </c>
      <c r="G28" s="11">
        <v>2473378.103140098</v>
      </c>
      <c r="H28" s="11">
        <v>1902554.1499209304</v>
      </c>
      <c r="I28" s="11">
        <v>1845082.7840248595</v>
      </c>
      <c r="J28" s="11">
        <v>1762191.3275678849</v>
      </c>
      <c r="K28" s="11">
        <v>1935209.5914916145</v>
      </c>
      <c r="L28" s="11">
        <v>1745050.5903548773</v>
      </c>
      <c r="M28" s="11">
        <v>1736314.9010010846</v>
      </c>
      <c r="N28" s="11">
        <v>1773582.0229059432</v>
      </c>
      <c r="O28" s="12">
        <v>2083609.1004491623</v>
      </c>
    </row>
    <row r="29" spans="1:15" x14ac:dyDescent="0.2">
      <c r="A29" s="9" t="s">
        <v>62</v>
      </c>
      <c r="B29" s="10" t="s">
        <v>63</v>
      </c>
      <c r="C29" s="11">
        <v>18646568.22227601</v>
      </c>
      <c r="D29" s="11">
        <v>1600189.6585895903</v>
      </c>
      <c r="E29" s="11">
        <v>1896751.2307819438</v>
      </c>
      <c r="F29" s="11">
        <v>1480964.0466267155</v>
      </c>
      <c r="G29" s="11">
        <v>1959078.9944563569</v>
      </c>
      <c r="H29" s="11">
        <v>1506948.6813172225</v>
      </c>
      <c r="I29" s="11">
        <v>1461427.5595903159</v>
      </c>
      <c r="J29" s="11">
        <v>1395772.0453935214</v>
      </c>
      <c r="K29" s="11">
        <v>1532813.9501795149</v>
      </c>
      <c r="L29" s="11">
        <v>1382195.4481960016</v>
      </c>
      <c r="M29" s="11">
        <v>1375276.2046345808</v>
      </c>
      <c r="N29" s="11">
        <v>1404794.2292402664</v>
      </c>
      <c r="O29" s="12">
        <v>1650356.1732699813</v>
      </c>
    </row>
    <row r="30" spans="1:15" x14ac:dyDescent="0.2">
      <c r="A30" s="9" t="s">
        <v>64</v>
      </c>
      <c r="B30" s="10" t="s">
        <v>65</v>
      </c>
      <c r="C30" s="11">
        <v>33161978.162282858</v>
      </c>
      <c r="D30" s="11">
        <v>2845856.3463846678</v>
      </c>
      <c r="E30" s="11">
        <v>3373276.0980291707</v>
      </c>
      <c r="F30" s="11">
        <v>2633819.6277152058</v>
      </c>
      <c r="G30" s="11">
        <v>3484122.8722578771</v>
      </c>
      <c r="H30" s="11">
        <v>2680031.9858225849</v>
      </c>
      <c r="I30" s="11">
        <v>2599074.9739673468</v>
      </c>
      <c r="J30" s="11">
        <v>2482309.9638017509</v>
      </c>
      <c r="K30" s="11">
        <v>2726032.0578437843</v>
      </c>
      <c r="L30" s="11">
        <v>2458164.6725923796</v>
      </c>
      <c r="M30" s="11">
        <v>2445859.1479967474</v>
      </c>
      <c r="N30" s="11">
        <v>2498355.4612968038</v>
      </c>
      <c r="O30" s="12">
        <v>2935074.9545745403</v>
      </c>
    </row>
    <row r="31" spans="1:15" x14ac:dyDescent="0.2">
      <c r="A31" s="9" t="s">
        <v>66</v>
      </c>
      <c r="B31" s="10" t="s">
        <v>67</v>
      </c>
      <c r="C31" s="11">
        <v>38717277.109236218</v>
      </c>
      <c r="D31" s="11">
        <v>3322594.5761393835</v>
      </c>
      <c r="E31" s="11">
        <v>3938367.7540051704</v>
      </c>
      <c r="F31" s="11">
        <v>3075037.4384474023</v>
      </c>
      <c r="G31" s="11">
        <v>4067783.5944437543</v>
      </c>
      <c r="H31" s="11">
        <v>3128991.2968679988</v>
      </c>
      <c r="I31" s="11">
        <v>3034472.3557301625</v>
      </c>
      <c r="J31" s="11">
        <v>2898146.8556915084</v>
      </c>
      <c r="K31" s="11">
        <v>3182697.3070093119</v>
      </c>
      <c r="L31" s="11">
        <v>2869956.7421204275</v>
      </c>
      <c r="M31" s="11">
        <v>2855589.7944247238</v>
      </c>
      <c r="N31" s="11">
        <v>2916880.2970390469</v>
      </c>
      <c r="O31" s="12">
        <v>3426759.0973173305</v>
      </c>
    </row>
    <row r="32" spans="1:15" x14ac:dyDescent="0.2">
      <c r="A32" s="9" t="s">
        <v>68</v>
      </c>
      <c r="B32" s="10" t="s">
        <v>69</v>
      </c>
      <c r="C32" s="11">
        <v>39512499.537210651</v>
      </c>
      <c r="D32" s="11">
        <v>3390838.0561381844</v>
      </c>
      <c r="E32" s="11">
        <v>4019258.7308876598</v>
      </c>
      <c r="F32" s="11">
        <v>3138196.2894950928</v>
      </c>
      <c r="G32" s="11">
        <v>4151332.6709276596</v>
      </c>
      <c r="H32" s="11">
        <v>3193258.3177430946</v>
      </c>
      <c r="I32" s="11">
        <v>3096798.0318756416</v>
      </c>
      <c r="J32" s="11">
        <v>2957672.5132605322</v>
      </c>
      <c r="K32" s="11">
        <v>3248067.4071030454</v>
      </c>
      <c r="L32" s="11">
        <v>2928903.3969229194</v>
      </c>
      <c r="M32" s="11">
        <v>2914241.363418445</v>
      </c>
      <c r="N32" s="11">
        <v>2976790.7247630255</v>
      </c>
      <c r="O32" s="12">
        <v>3497142.0346753416</v>
      </c>
    </row>
    <row r="33" spans="1:15" x14ac:dyDescent="0.2">
      <c r="A33" s="9" t="s">
        <v>70</v>
      </c>
      <c r="B33" s="10" t="s">
        <v>71</v>
      </c>
      <c r="C33" s="11">
        <v>43127206.194918111</v>
      </c>
      <c r="D33" s="11">
        <v>3701040.7778158588</v>
      </c>
      <c r="E33" s="11">
        <v>4386951.0172211649</v>
      </c>
      <c r="F33" s="11">
        <v>3425286.6825021962</v>
      </c>
      <c r="G33" s="11">
        <v>4531107.4262510752</v>
      </c>
      <c r="H33" s="11">
        <v>3485385.9289071388</v>
      </c>
      <c r="I33" s="11">
        <v>3380101.2041503899</v>
      </c>
      <c r="J33" s="11">
        <v>3228248.1197197745</v>
      </c>
      <c r="K33" s="11">
        <v>3545209.0969139165</v>
      </c>
      <c r="L33" s="11">
        <v>3196847.1294794735</v>
      </c>
      <c r="M33" s="11">
        <v>3180843.7748552286</v>
      </c>
      <c r="N33" s="11">
        <v>3249115.3151440872</v>
      </c>
      <c r="O33" s="12">
        <v>3817069.7219578144</v>
      </c>
    </row>
    <row r="34" spans="1:15" x14ac:dyDescent="0.2">
      <c r="A34" s="9" t="s">
        <v>72</v>
      </c>
      <c r="B34" s="10" t="s">
        <v>73</v>
      </c>
      <c r="C34" s="11">
        <v>22992523.427371293</v>
      </c>
      <c r="D34" s="11">
        <v>1973145.8236591008</v>
      </c>
      <c r="E34" s="11">
        <v>2338826.9943178836</v>
      </c>
      <c r="F34" s="11">
        <v>1826132.3011963351</v>
      </c>
      <c r="G34" s="11">
        <v>2415681.4883661564</v>
      </c>
      <c r="H34" s="11">
        <v>1858173.1740664123</v>
      </c>
      <c r="I34" s="11">
        <v>1802042.4455983313</v>
      </c>
      <c r="J34" s="11">
        <v>1721084.6022938201</v>
      </c>
      <c r="K34" s="11">
        <v>1890066.8605175766</v>
      </c>
      <c r="L34" s="11">
        <v>1704343.707915463</v>
      </c>
      <c r="M34" s="11">
        <v>1695811.7964243388</v>
      </c>
      <c r="N34" s="11">
        <v>1732209.5863117643</v>
      </c>
      <c r="O34" s="12">
        <v>2035004.6467041105</v>
      </c>
    </row>
    <row r="35" spans="1:15" x14ac:dyDescent="0.2">
      <c r="A35" s="9" t="s">
        <v>74</v>
      </c>
      <c r="B35" s="10" t="s">
        <v>75</v>
      </c>
      <c r="C35" s="11">
        <v>20563901.614810795</v>
      </c>
      <c r="D35" s="11">
        <v>1764729.1615281187</v>
      </c>
      <c r="E35" s="11">
        <v>2091784.677620976</v>
      </c>
      <c r="F35" s="11">
        <v>1633244.1759187442</v>
      </c>
      <c r="G35" s="11">
        <v>2160521.2936456143</v>
      </c>
      <c r="H35" s="11">
        <v>1661900.680692317</v>
      </c>
      <c r="I35" s="11">
        <v>1611698.8495870286</v>
      </c>
      <c r="J35" s="11">
        <v>1539292.3070898543</v>
      </c>
      <c r="K35" s="11">
        <v>1690425.5458462914</v>
      </c>
      <c r="L35" s="11">
        <v>1524319.6962745206</v>
      </c>
      <c r="M35" s="11">
        <v>1516688.9814883005</v>
      </c>
      <c r="N35" s="11">
        <v>1549242.1969979368</v>
      </c>
      <c r="O35" s="12">
        <v>1820054.0481210903</v>
      </c>
    </row>
    <row r="36" spans="1:15" x14ac:dyDescent="0.2">
      <c r="A36" s="9" t="s">
        <v>76</v>
      </c>
      <c r="B36" s="10" t="s">
        <v>77</v>
      </c>
      <c r="C36" s="11">
        <v>25310825.142482944</v>
      </c>
      <c r="D36" s="11">
        <v>2172095.1630651788</v>
      </c>
      <c r="E36" s="11">
        <v>2574647.4187007882</v>
      </c>
      <c r="F36" s="11">
        <v>2010258.4872262022</v>
      </c>
      <c r="G36" s="11">
        <v>2659251.036325207</v>
      </c>
      <c r="H36" s="11">
        <v>2045529.9933394298</v>
      </c>
      <c r="I36" s="11">
        <v>1983739.6875531359</v>
      </c>
      <c r="J36" s="11">
        <v>1894618.9861100891</v>
      </c>
      <c r="K36" s="11">
        <v>2080639.4724474773</v>
      </c>
      <c r="L36" s="11">
        <v>1876190.1324143291</v>
      </c>
      <c r="M36" s="11">
        <v>1866797.9610606665</v>
      </c>
      <c r="N36" s="11">
        <v>1906865.6856113672</v>
      </c>
      <c r="O36" s="12">
        <v>2240191.1186290709</v>
      </c>
    </row>
    <row r="37" spans="1:15" x14ac:dyDescent="0.2">
      <c r="A37" s="9" t="s">
        <v>78</v>
      </c>
      <c r="B37" s="10" t="s">
        <v>79</v>
      </c>
      <c r="C37" s="11">
        <v>20018634.215536904</v>
      </c>
      <c r="D37" s="11">
        <v>1717936.0335335657</v>
      </c>
      <c r="E37" s="11">
        <v>2036319.425337048</v>
      </c>
      <c r="F37" s="11">
        <v>1589937.4717308083</v>
      </c>
      <c r="G37" s="11">
        <v>2103233.4380174042</v>
      </c>
      <c r="H37" s="11">
        <v>1617834.127613696</v>
      </c>
      <c r="I37" s="11">
        <v>1568963.4360167708</v>
      </c>
      <c r="J37" s="11">
        <v>1498476.8077390562</v>
      </c>
      <c r="K37" s="11">
        <v>1645602.6344010287</v>
      </c>
      <c r="L37" s="11">
        <v>1483901.207019984</v>
      </c>
      <c r="M37" s="11">
        <v>1476472.8264057527</v>
      </c>
      <c r="N37" s="11">
        <v>1508162.8687933115</v>
      </c>
      <c r="O37" s="12">
        <v>1771793.9389284779</v>
      </c>
    </row>
    <row r="38" spans="1:15" x14ac:dyDescent="0.2">
      <c r="A38" s="9" t="s">
        <v>80</v>
      </c>
      <c r="B38" s="10" t="s">
        <v>81</v>
      </c>
      <c r="C38" s="11">
        <v>20621759.89367063</v>
      </c>
      <c r="D38" s="11">
        <v>1769694.3764884076</v>
      </c>
      <c r="E38" s="11">
        <v>2097670.0909758699</v>
      </c>
      <c r="F38" s="11">
        <v>1637839.4467358568</v>
      </c>
      <c r="G38" s="11">
        <v>2166600.1032913644</v>
      </c>
      <c r="H38" s="11">
        <v>1666576.579012682</v>
      </c>
      <c r="I38" s="11">
        <v>1616233.5008037179</v>
      </c>
      <c r="J38" s="11">
        <v>1543623.2363667313</v>
      </c>
      <c r="K38" s="11">
        <v>1695181.7012906901</v>
      </c>
      <c r="L38" s="11">
        <v>1528608.4988427579</v>
      </c>
      <c r="M38" s="11">
        <v>1520956.3143942021</v>
      </c>
      <c r="N38" s="11">
        <v>1553601.1211327792</v>
      </c>
      <c r="O38" s="12">
        <v>1825174.9243355691</v>
      </c>
    </row>
    <row r="39" spans="1:15" x14ac:dyDescent="0.2">
      <c r="A39" s="9" t="s">
        <v>82</v>
      </c>
      <c r="B39" s="10" t="s">
        <v>83</v>
      </c>
      <c r="C39" s="11">
        <v>20482044.138030179</v>
      </c>
      <c r="D39" s="11">
        <v>1757704.4111150051</v>
      </c>
      <c r="E39" s="11">
        <v>2083458.0371377771</v>
      </c>
      <c r="F39" s="11">
        <v>1626742.8198185456</v>
      </c>
      <c r="G39" s="11">
        <v>2151921.037481131</v>
      </c>
      <c r="H39" s="11">
        <v>1655285.2533804358</v>
      </c>
      <c r="I39" s="11">
        <v>1605283.2576614965</v>
      </c>
      <c r="J39" s="11">
        <v>1533164.9394994825</v>
      </c>
      <c r="K39" s="11">
        <v>1683696.5713325825</v>
      </c>
      <c r="L39" s="11">
        <v>1518251.9292485313</v>
      </c>
      <c r="M39" s="11">
        <v>1510651.5895861636</v>
      </c>
      <c r="N39" s="11">
        <v>1543075.2224838703</v>
      </c>
      <c r="O39" s="12">
        <v>1812809.069285156</v>
      </c>
    </row>
    <row r="40" spans="1:15" x14ac:dyDescent="0.2">
      <c r="A40" s="9" t="s">
        <v>84</v>
      </c>
      <c r="B40" s="10" t="s">
        <v>85</v>
      </c>
      <c r="C40" s="11">
        <v>18204759.516298041</v>
      </c>
      <c r="D40" s="11">
        <v>1562275.029261915</v>
      </c>
      <c r="E40" s="11">
        <v>1851809.9205716937</v>
      </c>
      <c r="F40" s="11">
        <v>1445874.3292459915</v>
      </c>
      <c r="G40" s="11">
        <v>1912660.9005137202</v>
      </c>
      <c r="H40" s="11">
        <v>1471243.2882962914</v>
      </c>
      <c r="I40" s="11">
        <v>1426800.7365048865</v>
      </c>
      <c r="J40" s="11">
        <v>1362700.8532114211</v>
      </c>
      <c r="K40" s="11">
        <v>1496495.7097525834</v>
      </c>
      <c r="L40" s="11">
        <v>1349445.9376642683</v>
      </c>
      <c r="M40" s="11">
        <v>1342690.6375163365</v>
      </c>
      <c r="N40" s="11">
        <v>1371509.2669250823</v>
      </c>
      <c r="O40" s="12">
        <v>1611252.9068338501</v>
      </c>
    </row>
    <row r="41" spans="1:15" x14ac:dyDescent="0.2">
      <c r="A41" s="9" t="s">
        <v>86</v>
      </c>
      <c r="B41" s="10" t="s">
        <v>87</v>
      </c>
      <c r="C41" s="11">
        <v>17887630.048352763</v>
      </c>
      <c r="D41" s="11">
        <v>1535059.9788037932</v>
      </c>
      <c r="E41" s="11">
        <v>1819551.1316368035</v>
      </c>
      <c r="F41" s="11">
        <v>1420686.9953326257</v>
      </c>
      <c r="G41" s="11">
        <v>1879342.0789606741</v>
      </c>
      <c r="H41" s="11">
        <v>1445614.0235527633</v>
      </c>
      <c r="I41" s="11">
        <v>1401945.6672562843</v>
      </c>
      <c r="J41" s="11">
        <v>1338962.4129337219</v>
      </c>
      <c r="K41" s="11">
        <v>1470426.54428015</v>
      </c>
      <c r="L41" s="11">
        <v>1325938.3998772814</v>
      </c>
      <c r="M41" s="11">
        <v>1319300.7780068244</v>
      </c>
      <c r="N41" s="11">
        <v>1347617.3828431983</v>
      </c>
      <c r="O41" s="12">
        <v>1583184.6548686402</v>
      </c>
    </row>
    <row r="42" spans="1:15" x14ac:dyDescent="0.2">
      <c r="A42" s="9" t="s">
        <v>88</v>
      </c>
      <c r="B42" s="10" t="s">
        <v>89</v>
      </c>
      <c r="C42" s="11">
        <v>74588400.001278192</v>
      </c>
      <c r="D42" s="11">
        <v>6400941.176414527</v>
      </c>
      <c r="E42" s="11">
        <v>7587221.295523284</v>
      </c>
      <c r="F42" s="11">
        <v>5924025.1278699832</v>
      </c>
      <c r="G42" s="11">
        <v>7836539.4602769706</v>
      </c>
      <c r="H42" s="11">
        <v>6027966.630836051</v>
      </c>
      <c r="I42" s="11">
        <v>5845876.9510944895</v>
      </c>
      <c r="J42" s="11">
        <v>5583247.4046372604</v>
      </c>
      <c r="K42" s="11">
        <v>6131430.6568725668</v>
      </c>
      <c r="L42" s="11">
        <v>5528939.467093287</v>
      </c>
      <c r="M42" s="11">
        <v>5501261.7035330748</v>
      </c>
      <c r="N42" s="11">
        <v>5619337.1692322372</v>
      </c>
      <c r="O42" s="12">
        <v>6601612.9578944491</v>
      </c>
    </row>
    <row r="43" spans="1:15" x14ac:dyDescent="0.2">
      <c r="A43" s="9" t="s">
        <v>90</v>
      </c>
      <c r="B43" s="10" t="s">
        <v>91</v>
      </c>
      <c r="C43" s="11">
        <v>21884002.687587064</v>
      </c>
      <c r="D43" s="11">
        <v>1878016.0709351818</v>
      </c>
      <c r="E43" s="11">
        <v>2226066.9382867049</v>
      </c>
      <c r="F43" s="11">
        <v>1738090.397667981</v>
      </c>
      <c r="G43" s="11">
        <v>2299216.1060854569</v>
      </c>
      <c r="H43" s="11">
        <v>1768586.5087284441</v>
      </c>
      <c r="I43" s="11">
        <v>1715161.9676365599</v>
      </c>
      <c r="J43" s="11">
        <v>1638107.2821839799</v>
      </c>
      <c r="K43" s="11">
        <v>1798942.5295549119</v>
      </c>
      <c r="L43" s="11">
        <v>1622173.5035917414</v>
      </c>
      <c r="M43" s="11">
        <v>1614052.9345471216</v>
      </c>
      <c r="N43" s="11">
        <v>1648695.9059562723</v>
      </c>
      <c r="O43" s="12">
        <v>1936892.5424127071</v>
      </c>
    </row>
    <row r="44" spans="1:15" x14ac:dyDescent="0.2">
      <c r="A44" s="9" t="s">
        <v>92</v>
      </c>
      <c r="B44" s="10" t="s">
        <v>93</v>
      </c>
      <c r="C44" s="11">
        <v>18107729.000351936</v>
      </c>
      <c r="D44" s="11">
        <v>1553948.1764955663</v>
      </c>
      <c r="E44" s="11">
        <v>1841939.860389557</v>
      </c>
      <c r="F44" s="11">
        <v>1438167.8867613017</v>
      </c>
      <c r="G44" s="11">
        <v>1902466.507457298</v>
      </c>
      <c r="H44" s="11">
        <v>1463401.6304475388</v>
      </c>
      <c r="I44" s="11">
        <v>1419195.955376555</v>
      </c>
      <c r="J44" s="11">
        <v>1355437.721460138</v>
      </c>
      <c r="K44" s="11">
        <v>1488519.4576796885</v>
      </c>
      <c r="L44" s="11">
        <v>1342253.4539923079</v>
      </c>
      <c r="M44" s="11">
        <v>1335534.1592779085</v>
      </c>
      <c r="N44" s="11">
        <v>1364199.1867410808</v>
      </c>
      <c r="O44" s="12">
        <v>1602665.0042729957</v>
      </c>
    </row>
    <row r="45" spans="1:15" x14ac:dyDescent="0.2">
      <c r="A45" s="9" t="s">
        <v>94</v>
      </c>
      <c r="B45" s="10" t="s">
        <v>95</v>
      </c>
      <c r="C45" s="11">
        <v>22197157.807312973</v>
      </c>
      <c r="D45" s="11">
        <v>1904890.0553674025</v>
      </c>
      <c r="E45" s="11">
        <v>2257921.4517652867</v>
      </c>
      <c r="F45" s="11">
        <v>1762962.0774217446</v>
      </c>
      <c r="G45" s="11">
        <v>2332117.3675802439</v>
      </c>
      <c r="H45" s="11">
        <v>1793894.580921317</v>
      </c>
      <c r="I45" s="11">
        <v>1739705.5467519655</v>
      </c>
      <c r="J45" s="11">
        <v>1661548.2262105118</v>
      </c>
      <c r="K45" s="11">
        <v>1824684.9895273892</v>
      </c>
      <c r="L45" s="11">
        <v>1645386.4388570809</v>
      </c>
      <c r="M45" s="11">
        <v>1637149.6663094866</v>
      </c>
      <c r="N45" s="11">
        <v>1672288.3707896916</v>
      </c>
      <c r="O45" s="12">
        <v>1964609.035810851</v>
      </c>
    </row>
    <row r="46" spans="1:15" x14ac:dyDescent="0.2">
      <c r="A46" s="9" t="s">
        <v>96</v>
      </c>
      <c r="B46" s="10" t="s">
        <v>97</v>
      </c>
      <c r="C46" s="11">
        <v>19948425.88215258</v>
      </c>
      <c r="D46" s="11">
        <v>1711910.9758559717</v>
      </c>
      <c r="E46" s="11">
        <v>2029177.7496586903</v>
      </c>
      <c r="F46" s="11">
        <v>1584361.3240838891</v>
      </c>
      <c r="G46" s="11">
        <v>2095857.084925005</v>
      </c>
      <c r="H46" s="11">
        <v>1612160.1422374162</v>
      </c>
      <c r="I46" s="11">
        <v>1563460.8474386646</v>
      </c>
      <c r="J46" s="11">
        <v>1493221.4262702854</v>
      </c>
      <c r="K46" s="11">
        <v>1639831.2607333646</v>
      </c>
      <c r="L46" s="11">
        <v>1478696.9443550012</v>
      </c>
      <c r="M46" s="11">
        <v>1471294.6161785664</v>
      </c>
      <c r="N46" s="11">
        <v>1502873.5168650006</v>
      </c>
      <c r="O46" s="12">
        <v>1765579.9935507223</v>
      </c>
    </row>
    <row r="47" spans="1:15" x14ac:dyDescent="0.2">
      <c r="A47" s="9" t="s">
        <v>98</v>
      </c>
      <c r="B47" s="10" t="s">
        <v>99</v>
      </c>
      <c r="C47" s="11">
        <v>31686796.330654342</v>
      </c>
      <c r="D47" s="11">
        <v>2719260.8955021203</v>
      </c>
      <c r="E47" s="11">
        <v>3223218.837013931</v>
      </c>
      <c r="F47" s="11">
        <v>2516656.44632782</v>
      </c>
      <c r="G47" s="11">
        <v>3329134.688646988</v>
      </c>
      <c r="H47" s="11">
        <v>2560813.0877724867</v>
      </c>
      <c r="I47" s="11">
        <v>2483457.3783620964</v>
      </c>
      <c r="J47" s="11">
        <v>2371886.5583839267</v>
      </c>
      <c r="K47" s="11">
        <v>2604766.8864933667</v>
      </c>
      <c r="L47" s="11">
        <v>2348815.3495087619</v>
      </c>
      <c r="M47" s="11">
        <v>2337057.2255001301</v>
      </c>
      <c r="N47" s="11">
        <v>2387218.2858418506</v>
      </c>
      <c r="O47" s="12">
        <v>2804510.6913008639</v>
      </c>
    </row>
    <row r="48" spans="1:15" x14ac:dyDescent="0.2">
      <c r="A48" s="9" t="s">
        <v>100</v>
      </c>
      <c r="B48" s="10" t="s">
        <v>101</v>
      </c>
      <c r="C48" s="11">
        <v>18581869.632389724</v>
      </c>
      <c r="D48" s="11">
        <v>1594637.4297168434</v>
      </c>
      <c r="E48" s="11">
        <v>1890170.0128047895</v>
      </c>
      <c r="F48" s="11">
        <v>1475825.4986458293</v>
      </c>
      <c r="G48" s="11">
        <v>1952281.5158583513</v>
      </c>
      <c r="H48" s="11">
        <v>1501719.9736242031</v>
      </c>
      <c r="I48" s="11">
        <v>1456356.7979788843</v>
      </c>
      <c r="J48" s="11">
        <v>1390929.0908046027</v>
      </c>
      <c r="K48" s="11">
        <v>1527495.4969417674</v>
      </c>
      <c r="L48" s="11">
        <v>1377399.6007575069</v>
      </c>
      <c r="M48" s="11">
        <v>1370504.3651151932</v>
      </c>
      <c r="N48" s="11">
        <v>1399919.970093553</v>
      </c>
      <c r="O48" s="12">
        <v>1644629.8800482007</v>
      </c>
    </row>
    <row r="49" spans="1:15" x14ac:dyDescent="0.2">
      <c r="A49" s="9" t="s">
        <v>102</v>
      </c>
      <c r="B49" s="10" t="s">
        <v>103</v>
      </c>
      <c r="C49" s="11">
        <v>25914198.401886456</v>
      </c>
      <c r="D49" s="11">
        <v>2223874.7526635244</v>
      </c>
      <c r="E49" s="11">
        <v>2636023.2686026124</v>
      </c>
      <c r="F49" s="11">
        <v>2058180.1258473541</v>
      </c>
      <c r="G49" s="11">
        <v>2722643.7134239315</v>
      </c>
      <c r="H49" s="11">
        <v>2094292.453367542</v>
      </c>
      <c r="I49" s="11">
        <v>2031029.1565589509</v>
      </c>
      <c r="J49" s="11">
        <v>1939783.9472104006</v>
      </c>
      <c r="K49" s="11">
        <v>2130238.8913943968</v>
      </c>
      <c r="L49" s="11">
        <v>1920915.7764454065</v>
      </c>
      <c r="M49" s="11">
        <v>1911299.70938662</v>
      </c>
      <c r="N49" s="11">
        <v>1952322.5902162234</v>
      </c>
      <c r="O49" s="12">
        <v>2293594.0167694925</v>
      </c>
    </row>
    <row r="50" spans="1:15" x14ac:dyDescent="0.2">
      <c r="A50" s="9" t="s">
        <v>104</v>
      </c>
      <c r="B50" s="10" t="s">
        <v>105</v>
      </c>
      <c r="C50" s="11">
        <v>34571869.50940007</v>
      </c>
      <c r="D50" s="11">
        <v>2966848.773865059</v>
      </c>
      <c r="E50" s="11">
        <v>3516691.9328377773</v>
      </c>
      <c r="F50" s="11">
        <v>2745797.2511492209</v>
      </c>
      <c r="G50" s="11">
        <v>3632251.390582412</v>
      </c>
      <c r="H50" s="11">
        <v>2793974.3413816453</v>
      </c>
      <c r="I50" s="11">
        <v>2709575.4181318386</v>
      </c>
      <c r="J50" s="11">
        <v>2587846.1088923793</v>
      </c>
      <c r="K50" s="11">
        <v>2841930.1201219093</v>
      </c>
      <c r="L50" s="11">
        <v>2562674.2734586811</v>
      </c>
      <c r="M50" s="11">
        <v>2549845.5758314459</v>
      </c>
      <c r="N50" s="11">
        <v>2604573.7854772224</v>
      </c>
      <c r="O50" s="12">
        <v>3059860.537670474</v>
      </c>
    </row>
    <row r="51" spans="1:15" x14ac:dyDescent="0.2">
      <c r="A51" s="9" t="s">
        <v>106</v>
      </c>
      <c r="B51" s="10" t="s">
        <v>107</v>
      </c>
      <c r="C51" s="11">
        <v>31286185.337662674</v>
      </c>
      <c r="D51" s="11">
        <v>2684881.7239322686</v>
      </c>
      <c r="E51" s="11">
        <v>3182468.2074630214</v>
      </c>
      <c r="F51" s="11">
        <v>2484838.7697327612</v>
      </c>
      <c r="G51" s="11">
        <v>3287044.9822751386</v>
      </c>
      <c r="H51" s="11">
        <v>2528437.1459684209</v>
      </c>
      <c r="I51" s="11">
        <v>2452059.4321634253</v>
      </c>
      <c r="J51" s="11">
        <v>2341899.1838477855</v>
      </c>
      <c r="K51" s="11">
        <v>2571835.2439877335</v>
      </c>
      <c r="L51" s="11">
        <v>2319119.6604999471</v>
      </c>
      <c r="M51" s="11">
        <v>2307510.1925335876</v>
      </c>
      <c r="N51" s="11">
        <v>2357037.0747784348</v>
      </c>
      <c r="O51" s="12">
        <v>2769053.7204801529</v>
      </c>
    </row>
    <row r="52" spans="1:15" x14ac:dyDescent="0.2">
      <c r="A52" s="9" t="s">
        <v>108</v>
      </c>
      <c r="B52" s="10" t="s">
        <v>109</v>
      </c>
      <c r="C52" s="11">
        <v>24229660.156937364</v>
      </c>
      <c r="D52" s="11">
        <v>2079312.9948680096</v>
      </c>
      <c r="E52" s="11">
        <v>2464670.0227227942</v>
      </c>
      <c r="F52" s="11">
        <v>1924389.2563319148</v>
      </c>
      <c r="G52" s="11">
        <v>2545659.7530673197</v>
      </c>
      <c r="H52" s="11">
        <v>1958154.1218207295</v>
      </c>
      <c r="I52" s="11">
        <v>1899003.2209011768</v>
      </c>
      <c r="J52" s="11">
        <v>1813689.356309362</v>
      </c>
      <c r="K52" s="11">
        <v>1991763.8813716837</v>
      </c>
      <c r="L52" s="11">
        <v>1796047.7006297638</v>
      </c>
      <c r="M52" s="11">
        <v>1787056.7207326682</v>
      </c>
      <c r="N52" s="11">
        <v>1825412.9317080178</v>
      </c>
      <c r="O52" s="12">
        <v>2144500.1964739212</v>
      </c>
    </row>
    <row r="53" spans="1:15" x14ac:dyDescent="0.2">
      <c r="A53" s="9" t="s">
        <v>110</v>
      </c>
      <c r="B53" s="10" t="s">
        <v>111</v>
      </c>
      <c r="C53" s="11">
        <v>27396352.530774601</v>
      </c>
      <c r="D53" s="11">
        <v>2351068.5441006683</v>
      </c>
      <c r="E53" s="11">
        <v>2786789.7600376764</v>
      </c>
      <c r="F53" s="11">
        <v>2175897.0671245391</v>
      </c>
      <c r="G53" s="11">
        <v>2878364.4329600171</v>
      </c>
      <c r="H53" s="11">
        <v>2214074.8274436789</v>
      </c>
      <c r="I53" s="11">
        <v>2147193.206999613</v>
      </c>
      <c r="J53" s="11">
        <v>2050729.2576507018</v>
      </c>
      <c r="K53" s="11">
        <v>2252077.2102739988</v>
      </c>
      <c r="L53" s="11">
        <v>2030781.928010321</v>
      </c>
      <c r="M53" s="11">
        <v>2020615.8731311981</v>
      </c>
      <c r="N53" s="11">
        <v>2063985.0442553165</v>
      </c>
      <c r="O53" s="12">
        <v>2424775.3787868712</v>
      </c>
    </row>
    <row r="54" spans="1:15" x14ac:dyDescent="0.2">
      <c r="A54" s="9" t="s">
        <v>112</v>
      </c>
      <c r="B54" s="10" t="s">
        <v>113</v>
      </c>
      <c r="C54" s="11">
        <v>44807133.819944948</v>
      </c>
      <c r="D54" s="11">
        <v>3845206.8667552411</v>
      </c>
      <c r="E54" s="11">
        <v>4557835.2653257353</v>
      </c>
      <c r="F54" s="11">
        <v>3558711.3633304653</v>
      </c>
      <c r="G54" s="11">
        <v>4707606.9774374058</v>
      </c>
      <c r="H54" s="11">
        <v>3621151.6467092079</v>
      </c>
      <c r="I54" s="11">
        <v>3511765.7817855566</v>
      </c>
      <c r="J54" s="11">
        <v>3353997.5868252316</v>
      </c>
      <c r="K54" s="11">
        <v>3683305.0976491524</v>
      </c>
      <c r="L54" s="11">
        <v>3321373.4384995345</v>
      </c>
      <c r="M54" s="11">
        <v>3304746.7075915379</v>
      </c>
      <c r="N54" s="11">
        <v>3375677.6189979217</v>
      </c>
      <c r="O54" s="12">
        <v>3965755.4690379482</v>
      </c>
    </row>
    <row r="55" spans="1:15" x14ac:dyDescent="0.2">
      <c r="A55" s="9" t="s">
        <v>114</v>
      </c>
      <c r="B55" s="10" t="s">
        <v>115</v>
      </c>
      <c r="C55" s="11">
        <v>25475488.938705783</v>
      </c>
      <c r="D55" s="11">
        <v>2186226.0905752135</v>
      </c>
      <c r="E55" s="11">
        <v>2591397.2170780464</v>
      </c>
      <c r="F55" s="11">
        <v>2023336.5592381754</v>
      </c>
      <c r="G55" s="11">
        <v>2676551.2376535265</v>
      </c>
      <c r="H55" s="11">
        <v>2058837.5300196786</v>
      </c>
      <c r="I55" s="11">
        <v>1996645.2370890202</v>
      </c>
      <c r="J55" s="11">
        <v>1906944.7460524281</v>
      </c>
      <c r="K55" s="11">
        <v>2094175.4197022843</v>
      </c>
      <c r="L55" s="11">
        <v>1888396.0003739884</v>
      </c>
      <c r="M55" s="11">
        <v>1878942.726682446</v>
      </c>
      <c r="N55" s="11">
        <v>1919271.1185007449</v>
      </c>
      <c r="O55" s="12">
        <v>2254765.0557402326</v>
      </c>
    </row>
    <row r="56" spans="1:15" x14ac:dyDescent="0.2">
      <c r="A56" s="9" t="s">
        <v>116</v>
      </c>
      <c r="B56" s="10" t="s">
        <v>117</v>
      </c>
      <c r="C56" s="11">
        <v>145088708.63364363</v>
      </c>
      <c r="D56" s="11">
        <v>12451055.248671163</v>
      </c>
      <c r="E56" s="11">
        <v>14758597.0454694</v>
      </c>
      <c r="F56" s="11">
        <v>11523362.288253702</v>
      </c>
      <c r="G56" s="11">
        <v>15243568.576731663</v>
      </c>
      <c r="H56" s="11">
        <v>11725548.39813846</v>
      </c>
      <c r="I56" s="11">
        <v>11371349.132719651</v>
      </c>
      <c r="J56" s="11">
        <v>10860484.417242909</v>
      </c>
      <c r="K56" s="11">
        <v>11926805.724041933</v>
      </c>
      <c r="L56" s="11">
        <v>10754845.088249704</v>
      </c>
      <c r="M56" s="11">
        <v>10701006.542674927</v>
      </c>
      <c r="N56" s="11">
        <v>10930685.91425702</v>
      </c>
      <c r="O56" s="12">
        <v>12841400.257193074</v>
      </c>
    </row>
    <row r="57" spans="1:15" x14ac:dyDescent="0.2">
      <c r="A57" s="9" t="s">
        <v>118</v>
      </c>
      <c r="B57" s="10" t="s">
        <v>119</v>
      </c>
      <c r="C57" s="11">
        <v>51939543.736277372</v>
      </c>
      <c r="D57" s="11">
        <v>4457287.7844279232</v>
      </c>
      <c r="E57" s="11">
        <v>5283352.5361704174</v>
      </c>
      <c r="F57" s="11">
        <v>4125187.8605592344</v>
      </c>
      <c r="G57" s="11">
        <v>5456964.9440280832</v>
      </c>
      <c r="H57" s="11">
        <v>4197567.4026760757</v>
      </c>
      <c r="I57" s="11">
        <v>4070769.4704949399</v>
      </c>
      <c r="J57" s="11">
        <v>3887887.6978007951</v>
      </c>
      <c r="K57" s="11">
        <v>4269614.4543002285</v>
      </c>
      <c r="L57" s="11">
        <v>3850070.4300052128</v>
      </c>
      <c r="M57" s="11">
        <v>3830797.0522288638</v>
      </c>
      <c r="N57" s="11">
        <v>3913018.7625049646</v>
      </c>
      <c r="O57" s="12">
        <v>4597025.3410806265</v>
      </c>
    </row>
    <row r="58" spans="1:15" x14ac:dyDescent="0.2">
      <c r="A58" s="9" t="s">
        <v>120</v>
      </c>
      <c r="B58" s="10" t="s">
        <v>121</v>
      </c>
      <c r="C58" s="11">
        <v>19373638.98649561</v>
      </c>
      <c r="D58" s="11">
        <v>1662584.5778100139</v>
      </c>
      <c r="E58" s="11">
        <v>1970709.7388816583</v>
      </c>
      <c r="F58" s="11">
        <v>1538710.0966412316</v>
      </c>
      <c r="G58" s="11">
        <v>2035467.7993391936</v>
      </c>
      <c r="H58" s="11">
        <v>1565707.9294697114</v>
      </c>
      <c r="I58" s="11">
        <v>1518411.8389459956</v>
      </c>
      <c r="J58" s="11">
        <v>1450196.2716438118</v>
      </c>
      <c r="K58" s="11">
        <v>1592581.7421334302</v>
      </c>
      <c r="L58" s="11">
        <v>1436090.2930189844</v>
      </c>
      <c r="M58" s="11">
        <v>1428901.2529114077</v>
      </c>
      <c r="N58" s="11">
        <v>1459570.2503101816</v>
      </c>
      <c r="O58" s="12">
        <v>1714707.1953899907</v>
      </c>
    </row>
    <row r="59" spans="1:15" x14ac:dyDescent="0.2">
      <c r="A59" s="9" t="s">
        <v>122</v>
      </c>
      <c r="B59" s="10" t="s">
        <v>123</v>
      </c>
      <c r="C59" s="11">
        <v>36627227.413340576</v>
      </c>
      <c r="D59" s="11">
        <v>3143233.1049323063</v>
      </c>
      <c r="E59" s="11">
        <v>3725765.3981277198</v>
      </c>
      <c r="F59" s="11">
        <v>2909039.6838800614</v>
      </c>
      <c r="G59" s="11">
        <v>3848195.0670648939</v>
      </c>
      <c r="H59" s="11">
        <v>2960080.9861034276</v>
      </c>
      <c r="I59" s="11">
        <v>2870664.399752168</v>
      </c>
      <c r="J59" s="11">
        <v>2741698.0708942437</v>
      </c>
      <c r="K59" s="11">
        <v>3010887.8194806594</v>
      </c>
      <c r="L59" s="11">
        <v>2715029.725967437</v>
      </c>
      <c r="M59" s="11">
        <v>2701438.3399047898</v>
      </c>
      <c r="N59" s="11">
        <v>2759420.2370097698</v>
      </c>
      <c r="O59" s="12">
        <v>3241774.5802230947</v>
      </c>
    </row>
    <row r="60" spans="1:15" x14ac:dyDescent="0.2">
      <c r="A60" s="9" t="s">
        <v>124</v>
      </c>
      <c r="B60" s="10" t="s">
        <v>125</v>
      </c>
      <c r="C60" s="11">
        <v>32916193.128490955</v>
      </c>
      <c r="D60" s="11">
        <v>2824763.8501879643</v>
      </c>
      <c r="E60" s="11">
        <v>3348274.5503022475</v>
      </c>
      <c r="F60" s="11">
        <v>2614298.6738374894</v>
      </c>
      <c r="G60" s="11">
        <v>3458299.7668417175</v>
      </c>
      <c r="H60" s="11">
        <v>2660168.5220395955</v>
      </c>
      <c r="I60" s="11">
        <v>2579811.5353637114</v>
      </c>
      <c r="J60" s="11">
        <v>2463911.946791146</v>
      </c>
      <c r="K60" s="11">
        <v>2705827.6575460667</v>
      </c>
      <c r="L60" s="11">
        <v>2439945.6120718485</v>
      </c>
      <c r="M60" s="11">
        <v>2427731.2917392356</v>
      </c>
      <c r="N60" s="11">
        <v>2479838.5206464585</v>
      </c>
      <c r="O60" s="12">
        <v>2913321.2011234765</v>
      </c>
    </row>
    <row r="61" spans="1:15" x14ac:dyDescent="0.2">
      <c r="A61" s="9" t="s">
        <v>126</v>
      </c>
      <c r="B61" s="10" t="s">
        <v>127</v>
      </c>
      <c r="C61" s="11">
        <v>36446431.944246218</v>
      </c>
      <c r="D61" s="11">
        <v>3127717.8081486877</v>
      </c>
      <c r="E61" s="11">
        <v>3707374.6666839127</v>
      </c>
      <c r="F61" s="11">
        <v>2894680.3880391312</v>
      </c>
      <c r="G61" s="11">
        <v>3829200.0111611229</v>
      </c>
      <c r="H61" s="11">
        <v>2945469.7455527731</v>
      </c>
      <c r="I61" s="11">
        <v>2856494.5279541025</v>
      </c>
      <c r="J61" s="11">
        <v>2728164.7891296009</v>
      </c>
      <c r="K61" s="11">
        <v>2996025.7915807478</v>
      </c>
      <c r="L61" s="11">
        <v>2701628.0816832017</v>
      </c>
      <c r="M61" s="11">
        <v>2688103.7839914835</v>
      </c>
      <c r="N61" s="11">
        <v>2745799.4769519968</v>
      </c>
      <c r="O61" s="12">
        <v>3225772.8733694628</v>
      </c>
    </row>
    <row r="62" spans="1:15" x14ac:dyDescent="0.2">
      <c r="A62" s="9" t="s">
        <v>128</v>
      </c>
      <c r="B62" s="10" t="s">
        <v>129</v>
      </c>
      <c r="C62" s="11">
        <v>25806902.793328486</v>
      </c>
      <c r="D62" s="11">
        <v>2214666.982033567</v>
      </c>
      <c r="E62" s="11">
        <v>2625109.0309174866</v>
      </c>
      <c r="F62" s="11">
        <v>2049658.4002010522</v>
      </c>
      <c r="G62" s="11">
        <v>2711370.8309064819</v>
      </c>
      <c r="H62" s="11">
        <v>2085621.2075972662</v>
      </c>
      <c r="I62" s="11">
        <v>2022619.8472694105</v>
      </c>
      <c r="J62" s="11">
        <v>1931752.431210594</v>
      </c>
      <c r="K62" s="11">
        <v>2121418.8123519612</v>
      </c>
      <c r="L62" s="11">
        <v>1912962.3825558499</v>
      </c>
      <c r="M62" s="11">
        <v>1903386.1300323624</v>
      </c>
      <c r="N62" s="11">
        <v>1944239.1589956197</v>
      </c>
      <c r="O62" s="12">
        <v>2284097.5792568321</v>
      </c>
    </row>
    <row r="63" spans="1:15" x14ac:dyDescent="0.2">
      <c r="A63" s="9" t="s">
        <v>130</v>
      </c>
      <c r="B63" s="10" t="s">
        <v>131</v>
      </c>
      <c r="C63" s="11">
        <v>27604694.081576832</v>
      </c>
      <c r="D63" s="11">
        <v>2368947.7587140035</v>
      </c>
      <c r="E63" s="11">
        <v>2807982.5118725728</v>
      </c>
      <c r="F63" s="11">
        <v>2192444.1519542271</v>
      </c>
      <c r="G63" s="11">
        <v>2900253.5844104984</v>
      </c>
      <c r="H63" s="11">
        <v>2230912.2433961723</v>
      </c>
      <c r="I63" s="11">
        <v>2163522.0070512183</v>
      </c>
      <c r="J63" s="11">
        <v>2066324.4765154945</v>
      </c>
      <c r="K63" s="11">
        <v>2269203.6236528526</v>
      </c>
      <c r="L63" s="11">
        <v>2046225.453047005</v>
      </c>
      <c r="M63" s="11">
        <v>2035982.0881815725</v>
      </c>
      <c r="N63" s="11">
        <v>2079681.0696466428</v>
      </c>
      <c r="O63" s="12">
        <v>2443215.1131345751</v>
      </c>
    </row>
    <row r="64" spans="1:15" x14ac:dyDescent="0.2">
      <c r="A64" s="9" t="s">
        <v>132</v>
      </c>
      <c r="B64" s="10" t="s">
        <v>133</v>
      </c>
      <c r="C64" s="11">
        <v>46272516.809067316</v>
      </c>
      <c r="D64" s="11">
        <v>3970961.4118873267</v>
      </c>
      <c r="E64" s="11">
        <v>4706895.7763566244</v>
      </c>
      <c r="F64" s="11">
        <v>3675096.2924798429</v>
      </c>
      <c r="G64" s="11">
        <v>4861565.6575871259</v>
      </c>
      <c r="H64" s="11">
        <v>3739578.637496959</v>
      </c>
      <c r="I64" s="11">
        <v>3626615.3916510264</v>
      </c>
      <c r="J64" s="11">
        <v>3463687.5087256464</v>
      </c>
      <c r="K64" s="11">
        <v>3803764.769440081</v>
      </c>
      <c r="L64" s="11">
        <v>3429996.4126191968</v>
      </c>
      <c r="M64" s="11">
        <v>3412825.9172130027</v>
      </c>
      <c r="N64" s="11">
        <v>3486076.5697435467</v>
      </c>
      <c r="O64" s="12">
        <v>4095452.4638669393</v>
      </c>
    </row>
    <row r="65" spans="1:15" x14ac:dyDescent="0.2">
      <c r="A65" s="9" t="s">
        <v>134</v>
      </c>
      <c r="B65" s="10" t="s">
        <v>135</v>
      </c>
      <c r="C65" s="11">
        <v>53225022.675154492</v>
      </c>
      <c r="D65" s="11">
        <v>4567603.5315297674</v>
      </c>
      <c r="E65" s="11">
        <v>5414112.99194944</v>
      </c>
      <c r="F65" s="11">
        <v>4227284.2929150052</v>
      </c>
      <c r="G65" s="11">
        <v>5592022.2241104115</v>
      </c>
      <c r="H65" s="11">
        <v>4301455.1941833487</v>
      </c>
      <c r="I65" s="11">
        <v>4171519.0736473119</v>
      </c>
      <c r="J65" s="11">
        <v>3984111.06429047</v>
      </c>
      <c r="K65" s="11">
        <v>4375285.3759778636</v>
      </c>
      <c r="L65" s="11">
        <v>3945357.8371510035</v>
      </c>
      <c r="M65" s="11">
        <v>3925607.4524656544</v>
      </c>
      <c r="N65" s="11">
        <v>4009864.1108617275</v>
      </c>
      <c r="O65" s="12">
        <v>4710799.5260724779</v>
      </c>
    </row>
    <row r="66" spans="1:15" ht="13.5" thickBot="1" x14ac:dyDescent="0.25">
      <c r="A66" s="13" t="s">
        <v>136</v>
      </c>
      <c r="B66" s="14" t="s">
        <v>137</v>
      </c>
      <c r="C66" s="15">
        <v>22381700.388111703</v>
      </c>
      <c r="D66" s="15">
        <v>1920726.9174560939</v>
      </c>
      <c r="E66" s="15">
        <v>2276693.3438952025</v>
      </c>
      <c r="F66" s="15">
        <v>1777618.9796450785</v>
      </c>
      <c r="G66" s="15">
        <v>2351506.1092144107</v>
      </c>
      <c r="H66" s="15">
        <v>1808808.6495835227</v>
      </c>
      <c r="I66" s="15">
        <v>1754169.0989875456</v>
      </c>
      <c r="J66" s="15">
        <v>1675361.9946419557</v>
      </c>
      <c r="K66" s="15">
        <v>1839855.0432808993</v>
      </c>
      <c r="L66" s="15">
        <v>1659065.8415298809</v>
      </c>
      <c r="M66" s="15">
        <v>1650760.590158259</v>
      </c>
      <c r="N66" s="15">
        <v>1686191.4305626666</v>
      </c>
      <c r="O66" s="16">
        <v>1980942.3891561874</v>
      </c>
    </row>
    <row r="67" spans="1:15" ht="13.5" thickBot="1" x14ac:dyDescent="0.25">
      <c r="A67" s="17"/>
      <c r="B67" s="18" t="s">
        <v>138</v>
      </c>
      <c r="C67" s="19">
        <f t="shared" ref="C67:O67" si="0">SUM(C7:C66)</f>
        <v>2125754951.4999993</v>
      </c>
      <c r="D67" s="19">
        <f t="shared" si="0"/>
        <v>182425583.59999996</v>
      </c>
      <c r="E67" s="19">
        <f t="shared" si="0"/>
        <v>216234337.19999996</v>
      </c>
      <c r="F67" s="19">
        <f t="shared" si="0"/>
        <v>168833568.60000002</v>
      </c>
      <c r="G67" s="19">
        <f t="shared" si="0"/>
        <v>223339856.5999999</v>
      </c>
      <c r="H67" s="19">
        <f t="shared" si="0"/>
        <v>171795881.29999992</v>
      </c>
      <c r="I67" s="19">
        <f t="shared" si="0"/>
        <v>166606360.69999996</v>
      </c>
      <c r="J67" s="19">
        <f t="shared" si="0"/>
        <v>159121469.50000003</v>
      </c>
      <c r="K67" s="19">
        <f t="shared" si="0"/>
        <v>174744586.00000003</v>
      </c>
      <c r="L67" s="19">
        <f t="shared" si="0"/>
        <v>157573703.79999992</v>
      </c>
      <c r="M67" s="19">
        <f t="shared" si="0"/>
        <v>156784892.90000001</v>
      </c>
      <c r="N67" s="19">
        <f t="shared" si="0"/>
        <v>160150020.79999995</v>
      </c>
      <c r="O67" s="19">
        <f t="shared" si="0"/>
        <v>188144690.50000003</v>
      </c>
    </row>
    <row r="69" spans="1:15" x14ac:dyDescent="0.2">
      <c r="C69" s="1" t="s">
        <v>17</v>
      </c>
    </row>
    <row r="70" spans="1:15" x14ac:dyDescent="0.2">
      <c r="C70" s="20" t="s">
        <v>17</v>
      </c>
      <c r="D70" s="20"/>
      <c r="E70" s="20"/>
      <c r="F70" s="20" t="s">
        <v>17</v>
      </c>
      <c r="G70" s="20" t="s">
        <v>17</v>
      </c>
      <c r="H70" s="20" t="s">
        <v>17</v>
      </c>
      <c r="I70" s="20" t="s">
        <v>17</v>
      </c>
      <c r="J70" s="20" t="s">
        <v>139</v>
      </c>
      <c r="K70" s="20"/>
      <c r="L70" s="20" t="s">
        <v>17</v>
      </c>
      <c r="M70" s="20" t="s">
        <v>17</v>
      </c>
      <c r="N70" s="20" t="s">
        <v>17</v>
      </c>
      <c r="O70" s="20" t="s">
        <v>17</v>
      </c>
    </row>
  </sheetData>
  <mergeCells count="18">
    <mergeCell ref="F5:F6"/>
    <mergeCell ref="A1:O1"/>
    <mergeCell ref="A2:O2"/>
    <mergeCell ref="A3:O3"/>
    <mergeCell ref="A5:A6"/>
    <mergeCell ref="B5:B6"/>
    <mergeCell ref="C5:C6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 2022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EGRH</dc:creator>
  <cp:lastModifiedBy>EGRH</cp:lastModifiedBy>
  <dcterms:created xsi:type="dcterms:W3CDTF">2022-02-11T15:43:51Z</dcterms:created>
  <dcterms:modified xsi:type="dcterms:W3CDTF">2022-02-11T16:33:23Z</dcterms:modified>
</cp:coreProperties>
</file>